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 activeTab="1"/>
  </bookViews>
  <sheets>
    <sheet name="Erősítő" sheetId="1" r:id="rId1"/>
    <sheet name="Tápegység&amp;Hangszóróvédelem" sheetId="2" r:id="rId2"/>
  </sheets>
  <calcPr calcId="145621"/>
</workbook>
</file>

<file path=xl/calcChain.xml><?xml version="1.0" encoding="utf-8"?>
<calcChain xmlns="http://schemas.openxmlformats.org/spreadsheetml/2006/main">
  <c r="G82" i="2" l="1"/>
  <c r="G107" i="1"/>
</calcChain>
</file>

<file path=xl/comments1.xml><?xml version="1.0" encoding="utf-8"?>
<comments xmlns="http://schemas.openxmlformats.org/spreadsheetml/2006/main">
  <authors>
    <author>Roba</author>
  </authors>
  <commentList>
    <comment ref="H6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Kapcsolásirajz és Beültetésirajz összevetése</t>
        </r>
      </text>
    </comment>
    <comment ref="J21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CA9 vagy CA14 felel meg  befoglaloméretben a nyákra?</t>
        </r>
      </text>
    </comment>
  </commentList>
</comments>
</file>

<file path=xl/comments2.xml><?xml version="1.0" encoding="utf-8"?>
<comments xmlns="http://schemas.openxmlformats.org/spreadsheetml/2006/main">
  <authors>
    <author>Roba</author>
  </authors>
  <commentList>
    <comment ref="H5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Kapcsolásirajz és Beültetésirajz összevetése</t>
        </r>
      </text>
    </comment>
    <comment ref="J6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Ez megfelel a megjegyzésben írt hidegíteni képes foliakondenzátor kitételnek? Szerintem ez nem folia kondenzátor, de akkor a mellékelt képen se az van, melyik kéne akkor sima vagy folia?</t>
        </r>
      </text>
    </comment>
    <comment ref="J8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Ide melyik legyen 1uF vagy 4,1uF MKT</t>
        </r>
      </text>
    </comment>
    <comment ref="K29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Diódahídnál lehet 400V, helyett 600V?</t>
        </r>
      </text>
    </comment>
    <comment ref="J52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Itt ugye akkor elég az 50V</t>
        </r>
      </text>
    </comment>
    <comment ref="J61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500mW-os elég?</t>
        </r>
      </text>
    </comment>
    <comment ref="J69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min jelent a "B" jelölés a végén, B jelölés nélküli használható helyette?</t>
        </r>
      </text>
    </comment>
    <comment ref="J70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Előző kérdés A jellel</t>
        </r>
      </text>
    </comment>
    <comment ref="J75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Itt meg csak olyat találtam, aminek plusz egy "C" jelölés van a végén</t>
        </r>
      </text>
    </comment>
    <comment ref="J79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Ezekközül jó lenne ide valamelyik relé?</t>
        </r>
      </text>
    </comment>
  </commentList>
</comments>
</file>

<file path=xl/sharedStrings.xml><?xml version="1.0" encoding="utf-8"?>
<sst xmlns="http://schemas.openxmlformats.org/spreadsheetml/2006/main" count="615" uniqueCount="269">
  <si>
    <t>Alkatrészlista</t>
  </si>
  <si>
    <t>B5 végerősítő (KD-mestertől) ALKOTÓ-s átrajzolásban:</t>
  </si>
  <si>
    <t>Ellenállások: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</si>
  <si>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</si>
  <si>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</si>
  <si>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</si>
  <si>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</si>
  <si>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</si>
  <si>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</si>
  <si>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</si>
  <si>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</si>
  <si>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</si>
  <si>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</si>
  <si>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</si>
  <si>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</si>
  <si>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</si>
  <si>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</si>
  <si>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</si>
  <si>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</si>
  <si>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</si>
  <si>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</si>
  <si>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</si>
  <si>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</si>
  <si>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</si>
  <si>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</si>
  <si>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R1</t>
  </si>
  <si>
    <r>
      <t>k</t>
    </r>
    <r>
      <rPr>
        <sz val="11"/>
        <color indexed="8"/>
        <rFont val="Calibri"/>
        <family val="2"/>
        <charset val="238"/>
      </rPr>
      <t>Ω</t>
    </r>
  </si>
  <si>
    <t>Sorszám</t>
  </si>
  <si>
    <t>Érték</t>
  </si>
  <si>
    <t>Mértékegység</t>
  </si>
  <si>
    <t>Megnevezés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</si>
  <si>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</si>
  <si>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</si>
  <si>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</si>
  <si>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</si>
  <si>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</si>
  <si>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</si>
  <si>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</si>
  <si>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</si>
  <si>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</si>
  <si>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</si>
  <si>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</si>
  <si>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</si>
  <si>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</si>
  <si>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kΩ</t>
  </si>
  <si>
    <t>Ω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</si>
  <si>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</si>
  <si>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</si>
  <si>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</si>
  <si>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</si>
  <si>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</si>
  <si>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</si>
  <si>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</si>
  <si>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</si>
  <si>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</si>
  <si>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</si>
  <si>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</si>
  <si>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</si>
  <si>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</si>
  <si>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</si>
  <si>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</si>
  <si>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</si>
  <si>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</si>
  <si>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</si>
  <si>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</si>
  <si>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</si>
  <si>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</si>
  <si>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</si>
  <si>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</si>
  <si>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</si>
  <si>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</si>
  <si>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</si>
  <si>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Kondenzátorok: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</si>
  <si>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</si>
  <si>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</si>
  <si>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</si>
  <si>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</si>
  <si>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</si>
  <si>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</si>
  <si>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</si>
  <si>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</si>
  <si>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</si>
  <si>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</si>
  <si>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</si>
  <si>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</si>
  <si>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680n MKP</t>
  </si>
  <si>
    <t>μF/10V</t>
  </si>
  <si>
    <t>C13</t>
  </si>
  <si>
    <t>pF</t>
  </si>
  <si>
    <t>nF</t>
  </si>
  <si>
    <t>μF/63V</t>
  </si>
  <si>
    <t>Diódák:</t>
  </si>
  <si>
    <t>D1</t>
  </si>
  <si>
    <t>D2</t>
  </si>
  <si>
    <t>D3</t>
  </si>
  <si>
    <t>D4</t>
  </si>
  <si>
    <t>ZPD 12V</t>
  </si>
  <si>
    <t>1N4007</t>
  </si>
  <si>
    <t>Megjegyzés</t>
  </si>
  <si>
    <t>Tranzisztorok:</t>
  </si>
  <si>
    <t>T1</t>
  </si>
  <si>
    <t>T2</t>
  </si>
  <si>
    <t>T3</t>
  </si>
  <si>
    <t>T4</t>
  </si>
  <si>
    <t>T5</t>
  </si>
  <si>
    <t>T6</t>
  </si>
  <si>
    <t>BC546B</t>
  </si>
  <si>
    <t>BC556B</t>
  </si>
  <si>
    <t>MPSA92</t>
  </si>
  <si>
    <t>MPSA42</t>
  </si>
  <si>
    <t>T7</t>
  </si>
  <si>
    <t>T8</t>
  </si>
  <si>
    <t>T9</t>
  </si>
  <si>
    <t>BD139</t>
  </si>
  <si>
    <t>TIP122</t>
  </si>
  <si>
    <t>TIP127</t>
  </si>
  <si>
    <t>MJL21193</t>
  </si>
  <si>
    <t>MJL21194</t>
  </si>
  <si>
    <t>Biztosíték:</t>
  </si>
  <si>
    <t>A</t>
  </si>
  <si>
    <t>Ár</t>
  </si>
  <si>
    <t>AC 2A </t>
  </si>
  <si>
    <t>Összes</t>
  </si>
  <si>
    <t xml:space="preserve"> +foglalat</t>
  </si>
  <si>
    <t>Dh1</t>
  </si>
  <si>
    <t>Dh2</t>
  </si>
  <si>
    <t>10A/400V</t>
  </si>
  <si>
    <t>Diódahíd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</si>
  <si>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</si>
  <si>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</si>
  <si>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</si>
  <si>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</si>
  <si>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</si>
  <si>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</si>
  <si>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</si>
  <si>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</si>
  <si>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</si>
  <si>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</si>
  <si>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</si>
  <si>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</si>
  <si>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</si>
  <si>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</si>
  <si>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</si>
  <si>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</si>
  <si>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μF/50V</t>
  </si>
  <si>
    <t>μF/100V</t>
  </si>
  <si>
    <t>Transzformátor:</t>
  </si>
  <si>
    <t>http://www.lomex.hu/</t>
  </si>
  <si>
    <t>Hűtőborda:</t>
  </si>
  <si>
    <t>szélesség x magasság</t>
  </si>
  <si>
    <t>Tranzisztósor hűtés</t>
  </si>
  <si>
    <t>Aljazat:</t>
  </si>
  <si>
    <t>Beépíthető 230V</t>
  </si>
  <si>
    <t>,mint a számítógéptápoknál</t>
  </si>
  <si>
    <t>V</t>
  </si>
  <si>
    <t>mm</t>
  </si>
  <si>
    <t>10x70</t>
  </si>
  <si>
    <t>10x71</t>
  </si>
  <si>
    <t>Kapcsoló:</t>
  </si>
  <si>
    <t>FőKapcsoló</t>
  </si>
  <si>
    <t>Csatlakozók:</t>
  </si>
  <si>
    <t>Hangszórócsatlakozó</t>
  </si>
  <si>
    <t>RC bemenet</t>
  </si>
  <si>
    <t>Megvan Zoltántól Jupiiiii</t>
  </si>
  <si>
    <t>Fémdoboz</t>
  </si>
  <si>
    <t>Borítás:</t>
  </si>
  <si>
    <t>Tápegység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</si>
  <si>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</si>
  <si>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</si>
  <si>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</si>
  <si>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</si>
  <si>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</si>
  <si>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</si>
  <si>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</si>
  <si>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</si>
  <si>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</si>
  <si>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</si>
  <si>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</si>
  <si>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</si>
  <si>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Hangszóróvédelem</t>
  </si>
  <si>
    <t>?????</t>
  </si>
  <si>
    <t>Nincs (vagy nem találom :-))</t>
  </si>
  <si>
    <t>D5</t>
  </si>
  <si>
    <t>D6</t>
  </si>
  <si>
    <t>D7</t>
  </si>
  <si>
    <t>D8</t>
  </si>
  <si>
    <t>Z24V</t>
  </si>
  <si>
    <t>Z15V</t>
  </si>
  <si>
    <t>D9</t>
  </si>
  <si>
    <t>D10</t>
  </si>
  <si>
    <t>1N4148</t>
  </si>
  <si>
    <t>D11</t>
  </si>
  <si>
    <t>C30</t>
  </si>
  <si>
    <t>C31</t>
  </si>
  <si>
    <t>C32</t>
  </si>
  <si>
    <t>C33</t>
  </si>
  <si>
    <t>μF</t>
  </si>
  <si>
    <t>T10</t>
  </si>
  <si>
    <t>T11</t>
  </si>
  <si>
    <t>T12</t>
  </si>
  <si>
    <t>T13</t>
  </si>
  <si>
    <t>T14</t>
  </si>
  <si>
    <t>BC182B</t>
  </si>
  <si>
    <t>BC212A</t>
  </si>
  <si>
    <t>T15</t>
  </si>
  <si>
    <t>T16</t>
  </si>
  <si>
    <t>Szerintem relé:</t>
  </si>
  <si>
    <t>RT1</t>
  </si>
  <si>
    <t>DC24V R&gt;500Ω</t>
  </si>
  <si>
    <r>
      <t>fűrészelt vagy hasonló, magasfrekvencián hidegíteni képes fóliakondenzátorok</t>
    </r>
    <r>
      <rPr>
        <b/>
        <sz val="8"/>
        <color indexed="63"/>
        <rFont val="Verdana"/>
        <family val="2"/>
        <charset val="238"/>
      </rPr>
      <t>; POLARIZÁLT</t>
    </r>
  </si>
  <si>
    <t>POLARIZÁLT</t>
  </si>
  <si>
    <t>4,7µF-os MKT javasolnék</t>
  </si>
  <si>
    <t>SZR-LY2-1-24DC</t>
  </si>
  <si>
    <t> 3db 1 Ω / 2W párhuzamosan</t>
  </si>
  <si>
    <t>1db 3,3 Ω / 2W párhuzamosan</t>
  </si>
  <si>
    <t>24Vos zénerdióda</t>
  </si>
  <si>
    <t>15Vos zénerdióda</t>
  </si>
  <si>
    <t>viszont azokat a teszkós hangfalkábeleket gyorsan kicserélném tömör "fali" rézkábelre, kár ezzel elrontani a </t>
  </si>
  <si>
    <t>2W</t>
  </si>
  <si>
    <t>Trimmer (magas téglatest alakú)</t>
  </si>
  <si>
    <t>Trimmer (alacsony négyzet alapú)</t>
  </si>
  <si>
    <t>12V zenerdióda</t>
  </si>
  <si>
    <t>300VA 4x28V</t>
  </si>
  <si>
    <t>TOROID HUZALKIVEZETÉS</t>
  </si>
  <si>
    <t>BeültetésiRajzon D4-nek van jelölve!!!</t>
  </si>
  <si>
    <t>BD241</t>
  </si>
  <si>
    <t>Ellenőrízve</t>
  </si>
  <si>
    <t>~ 0,5W</t>
  </si>
  <si>
    <t>Link</t>
  </si>
  <si>
    <t>db</t>
  </si>
  <si>
    <t>http://www.hestore.hu/prod_10020556.html</t>
  </si>
  <si>
    <t>http://www.hestore.hu/prod_10026990.html</t>
  </si>
  <si>
    <t>http://www.hestore.hu/prod_10026999.html</t>
  </si>
  <si>
    <t>6x1k2W</t>
  </si>
  <si>
    <t>http://www.hestore.hu/prod_10028321.html</t>
  </si>
  <si>
    <t>http://www.hestore.hu/prod_10001402.html</t>
  </si>
  <si>
    <t>http://www.hestore.hu/prod_10022521.html</t>
  </si>
  <si>
    <t>http://www.hestore.hu/prod_10022530.html</t>
  </si>
  <si>
    <t>http://www.hestore.hu/prod_10022496.html</t>
  </si>
  <si>
    <t>http://www.hestore.hu/prod_10000049.html</t>
  </si>
  <si>
    <t>http://www.hestore.hu/prod_10000868.html</t>
  </si>
  <si>
    <t>http://www.hestore.hu/prod_10020801.html</t>
  </si>
  <si>
    <t>http://www.hestore.hu/prod_10020807.html</t>
  </si>
  <si>
    <t>http://www.hestore.hu/prod_10020920.html</t>
  </si>
  <si>
    <t>http://www.hestore.hu/prod_10020919.html</t>
  </si>
  <si>
    <t>http://www.hestore.hu/prod_10020885.html</t>
  </si>
  <si>
    <t>http://www.hestore.hu/prod_10020886.html</t>
  </si>
  <si>
    <t>http://www.hestore.hu/prod_10028698.html</t>
  </si>
  <si>
    <t>http://www.hestore.hu/prod_10020894.html</t>
  </si>
  <si>
    <t>http://www.hestore.hu/prod_10023841.html</t>
  </si>
  <si>
    <t>http://www.hestore.hu/prod_10023832.html</t>
  </si>
  <si>
    <t xml:space="preserve"> +foglalat,kupkak</t>
  </si>
  <si>
    <t xml:space="preserve"> +foglalat,kupak</t>
  </si>
  <si>
    <t>http://www.hestore.hu/prod_10023716.html</t>
  </si>
  <si>
    <t>http://www.hestore.hu/prod_10025574.html</t>
  </si>
  <si>
    <t>http://www.hestore.hu/prod_10029728.html</t>
  </si>
  <si>
    <t>http://www.hestore.hu/prod_10030226.html</t>
  </si>
  <si>
    <t>http://www.hestore.hu/prod_10000757.html</t>
  </si>
  <si>
    <t>http://www.hestore.hu/prod_10023711.html</t>
  </si>
  <si>
    <t>http://www.hestore.hu/prod_10022182.html</t>
  </si>
  <si>
    <t>http://www.hestore.hu/prod_10000775.html</t>
  </si>
  <si>
    <t>http://www.hestore.hu/prod_10000014.html</t>
  </si>
  <si>
    <t>http://www.hestore.hu/prod_10026273.html</t>
  </si>
  <si>
    <t>http://www.hestore.hu/prod_10000047.html</t>
  </si>
  <si>
    <t>http://www.hestore.hu/prod_10023064.html</t>
  </si>
  <si>
    <t>http://www.hestore.hu/prod_10000105.html</t>
  </si>
  <si>
    <t>http://www.hestore.hu/prod_10000101.html</t>
  </si>
  <si>
    <t>http://www.hestore.hu/prod_10020822.html</t>
  </si>
  <si>
    <t>http://www.hestore.hu/cat_119.html?p_current_max=&amp;p_filter1=24VDC&amp;p_filter2=&amp;p_filter3=&amp;p_filter4=&amp;p_voltage_max=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</si>
</sst>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Ft&quot;;[Red]\-#,##0\ &quot;Ft&quot;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8"/>
      <color indexed="63"/>
      <name val="Verdana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8"/>
      <color rgb="FF333333"/>
      <name val="Verdana"/>
      <family val="2"/>
      <charset val="238"/>
    </font>
    <font>
      <b/>
      <sz val="8"/>
      <color rgb="FFFF0000"/>
      <name val="Verdana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6">
    <xf numFmtId="0" fontId="0" fillId="0" borderId="0" xfId="0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6" fontId="0" fillId="0" borderId="0" xfId="0" applyNumberFormat="1"/>
    <xf numFmtId="0" fontId="5" fillId="0" borderId="0" xfId="1"/>
    <xf numFmtId="6" fontId="6" fillId="0" borderId="0" xfId="0" applyNumberFormat="1" applyFont="1"/>
    <xf numFmtId="6" fontId="0" fillId="0" borderId="0" xfId="0" applyNumberFormat="1" applyAlignment="1">
      <alignment vertical="center"/>
    </xf>
    <xf numFmtId="0" fontId="5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>
      <alignment horizontal="left" vertical="top"/>
    </xf>
    <xf numFmtId="0" fontId="8" fillId="0" borderId="0" xfId="0" applyFont="1" applyAlignment="1">
      <alignment wrapText="1"/>
    </xf>
    <xf numFmtId="0" fontId="0" fillId="0" borderId="0" xfId="0" applyAlignment="1">
      <alignment horizontal="right" vertical="top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2" borderId="0" xfId="0" applyFill="1"/>
    <xf numFmtId="0" fontId="9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0" fillId="3" borderId="0" xfId="0" applyFill="1"/>
    <xf numFmtId="0" fontId="9" fillId="3" borderId="0" xfId="0" applyFont="1" applyFill="1" applyAlignment="1">
      <alignment wrapText="1"/>
    </xf>
    <xf numFmtId="0" fontId="7" fillId="3" borderId="0" xfId="0" applyFont="1" applyFill="1"/>
    <xf numFmtId="6" fontId="0" fillId="3" borderId="0" xfId="0" applyNumberFormat="1" applyFill="1"/>
    <xf numFmtId="0" fontId="5" fillId="3" borderId="0" xfId="1" applyFill="1"/>
    <xf numFmtId="0" fontId="10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0" fontId="0" fillId="0" borderId="0" xfId="0" applyFill="1"/>
    <xf numFmtId="6" fontId="0" fillId="0" borderId="0" xfId="0" applyNumberFormat="1" applyFill="1"/>
    <xf numFmtId="0" fontId="5" fillId="0" borderId="0" xfId="1" applyFill="1"/>
    <xf numFmtId="0" fontId="6" fillId="0" borderId="0" xfId="0" applyFont="1" applyFill="1"/>
    <xf numFmtId="0" fontId="7" fillId="0" borderId="0" xfId="0" applyFont="1" applyFill="1"/>
    <xf numFmtId="0" fontId="8" fillId="0" borderId="0" xfId="0" applyFont="1" applyFill="1"/>
    <xf numFmtId="0" fontId="6" fillId="0" borderId="0" xfId="0" applyFont="1" applyFill="1" applyAlignment="1">
      <alignment horizontal="center" vertical="center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estore.hu/prod_10022521.html" TargetMode="External"/><Relationship Id="rId13" Type="http://schemas.openxmlformats.org/officeDocument/2006/relationships/hyperlink" Target="http://www.hestore.hu/prod_10020801.html" TargetMode="External"/><Relationship Id="rId18" Type="http://schemas.openxmlformats.org/officeDocument/2006/relationships/hyperlink" Target="http://www.hestore.hu/prod_10020886.html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://www.hestore.hu/prod_10020556.html" TargetMode="External"/><Relationship Id="rId21" Type="http://schemas.openxmlformats.org/officeDocument/2006/relationships/hyperlink" Target="http://www.hestore.hu/prod_10023841.html" TargetMode="External"/><Relationship Id="rId7" Type="http://schemas.openxmlformats.org/officeDocument/2006/relationships/hyperlink" Target="http://www.hestore.hu/prod_10001402.html" TargetMode="External"/><Relationship Id="rId12" Type="http://schemas.openxmlformats.org/officeDocument/2006/relationships/hyperlink" Target="http://www.hestore.hu/prod_10000868.html" TargetMode="External"/><Relationship Id="rId17" Type="http://schemas.openxmlformats.org/officeDocument/2006/relationships/hyperlink" Target="http://www.hestore.hu/prod_10020885.html" TargetMode="External"/><Relationship Id="rId25" Type="http://schemas.openxmlformats.org/officeDocument/2006/relationships/hyperlink" Target="http://www.hestore.hu/prod_10029728.html" TargetMode="External"/><Relationship Id="rId2" Type="http://schemas.openxmlformats.org/officeDocument/2006/relationships/hyperlink" Target="http://www.lomex.hu/" TargetMode="External"/><Relationship Id="rId16" Type="http://schemas.openxmlformats.org/officeDocument/2006/relationships/hyperlink" Target="http://www.hestore.hu/prod_10020919.html" TargetMode="External"/><Relationship Id="rId20" Type="http://schemas.openxmlformats.org/officeDocument/2006/relationships/hyperlink" Target="http://www.hestore.hu/prod_10020894.html" TargetMode="External"/><Relationship Id="rId1" Type="http://schemas.openxmlformats.org/officeDocument/2006/relationships/hyperlink" Target="http://www.hestore.hu/prod_10023284.html" TargetMode="External"/><Relationship Id="rId6" Type="http://schemas.openxmlformats.org/officeDocument/2006/relationships/hyperlink" Target="http://www.hestore.hu/prod_10028321.html" TargetMode="External"/><Relationship Id="rId11" Type="http://schemas.openxmlformats.org/officeDocument/2006/relationships/hyperlink" Target="http://www.hestore.hu/prod_10000049.html" TargetMode="External"/><Relationship Id="rId24" Type="http://schemas.openxmlformats.org/officeDocument/2006/relationships/hyperlink" Target="http://www.hestore.hu/prod_10025574.html" TargetMode="External"/><Relationship Id="rId5" Type="http://schemas.openxmlformats.org/officeDocument/2006/relationships/hyperlink" Target="http://www.hestore.hu/prod_10026999.html" TargetMode="External"/><Relationship Id="rId15" Type="http://schemas.openxmlformats.org/officeDocument/2006/relationships/hyperlink" Target="http://www.hestore.hu/prod_10020920.html" TargetMode="External"/><Relationship Id="rId23" Type="http://schemas.openxmlformats.org/officeDocument/2006/relationships/hyperlink" Target="http://www.hestore.hu/prod_10023716.html" TargetMode="External"/><Relationship Id="rId28" Type="http://schemas.openxmlformats.org/officeDocument/2006/relationships/comments" Target="../comments1.xml"/><Relationship Id="rId10" Type="http://schemas.openxmlformats.org/officeDocument/2006/relationships/hyperlink" Target="http://www.hestore.hu/prod_10022496.html" TargetMode="External"/><Relationship Id="rId19" Type="http://schemas.openxmlformats.org/officeDocument/2006/relationships/hyperlink" Target="http://www.hestore.hu/prod_10028698.html" TargetMode="External"/><Relationship Id="rId4" Type="http://schemas.openxmlformats.org/officeDocument/2006/relationships/hyperlink" Target="http://www.hestore.hu/prod_10026990.html" TargetMode="External"/><Relationship Id="rId9" Type="http://schemas.openxmlformats.org/officeDocument/2006/relationships/hyperlink" Target="http://www.hestore.hu/prod_10022530.html" TargetMode="External"/><Relationship Id="rId14" Type="http://schemas.openxmlformats.org/officeDocument/2006/relationships/hyperlink" Target="http://www.hestore.hu/prod_10020807.html" TargetMode="External"/><Relationship Id="rId22" Type="http://schemas.openxmlformats.org/officeDocument/2006/relationships/hyperlink" Target="http://www.hestore.hu/prod_10023832.html" TargetMode="External"/><Relationship Id="rId27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estore.hu/prod_10000014.html" TargetMode="External"/><Relationship Id="rId13" Type="http://schemas.openxmlformats.org/officeDocument/2006/relationships/hyperlink" Target="http://www.hestore.hu/prod_10000105.html" TargetMode="External"/><Relationship Id="rId18" Type="http://schemas.openxmlformats.org/officeDocument/2006/relationships/vmlDrawing" Target="../drawings/vmlDrawing2.vml"/><Relationship Id="rId3" Type="http://schemas.openxmlformats.org/officeDocument/2006/relationships/hyperlink" Target="http://www.hestore.hu/prod_10023841.html" TargetMode="External"/><Relationship Id="rId7" Type="http://schemas.openxmlformats.org/officeDocument/2006/relationships/hyperlink" Target="http://www.hestore.hu/prod_10000775.html" TargetMode="External"/><Relationship Id="rId12" Type="http://schemas.openxmlformats.org/officeDocument/2006/relationships/hyperlink" Target="http://www.hestore.hu/prod_10023064.html" TargetMode="External"/><Relationship Id="rId17" Type="http://schemas.openxmlformats.org/officeDocument/2006/relationships/printerSettings" Target="../printerSettings/printerSettings2.bin"/><Relationship Id="rId2" Type="http://schemas.openxmlformats.org/officeDocument/2006/relationships/hyperlink" Target="http://www.hestore.hu/prod_10000757.html" TargetMode="External"/><Relationship Id="rId16" Type="http://schemas.openxmlformats.org/officeDocument/2006/relationships/hyperlink" Target="http://www.hestore.hu/cat_119.html?p_current_max=&amp;p_filter1=24VDC&amp;p_filter2=&amp;p_filter3=&amp;p_filter4=&amp;p_voltage_max=" TargetMode="External"/><Relationship Id="rId1" Type="http://schemas.openxmlformats.org/officeDocument/2006/relationships/hyperlink" Target="http://www.hestore.hu/prod_10030226.html" TargetMode="External"/><Relationship Id="rId6" Type="http://schemas.openxmlformats.org/officeDocument/2006/relationships/hyperlink" Target="http://www.hestore.hu/prod_10022182.html" TargetMode="External"/><Relationship Id="rId11" Type="http://schemas.openxmlformats.org/officeDocument/2006/relationships/hyperlink" Target="http://www.hestore.hu/prod_10000047.html" TargetMode="External"/><Relationship Id="rId5" Type="http://schemas.openxmlformats.org/officeDocument/2006/relationships/hyperlink" Target="http://www.hestore.hu/prod_10023711.html" TargetMode="External"/><Relationship Id="rId15" Type="http://schemas.openxmlformats.org/officeDocument/2006/relationships/hyperlink" Target="http://www.hestore.hu/prod_10020822.html" TargetMode="External"/><Relationship Id="rId10" Type="http://schemas.openxmlformats.org/officeDocument/2006/relationships/hyperlink" Target="http://www.hestore.hu/prod_10026273.html" TargetMode="External"/><Relationship Id="rId19" Type="http://schemas.openxmlformats.org/officeDocument/2006/relationships/comments" Target="../comments2.xml"/><Relationship Id="rId4" Type="http://schemas.openxmlformats.org/officeDocument/2006/relationships/hyperlink" Target="http://www.hestore.hu/prod_10023832.html" TargetMode="External"/><Relationship Id="rId9" Type="http://schemas.openxmlformats.org/officeDocument/2006/relationships/hyperlink" Target="http://www.hestore.hu/prod_10000868.html" TargetMode="External"/><Relationship Id="rId14" Type="http://schemas.openxmlformats.org/officeDocument/2006/relationships/hyperlink" Target="http://www.hestore.hu/prod_1000010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L107"/>
  <sheetViews>
    <sheetView topLeftCell="C46" zoomScaleNormal="100" workbookViewId="0">
      <selection activeCell="E72" sqref="E72"/>
    </sheetView>
  </sheetViews>
  <sheetFormatPr defaultRowHeight="15" x14ac:dyDescent="0.25"/>
  <cols>
    <col min="3" max="3" width="19.5703125" bestFit="1" customWidth="1"/>
    <col min="4" max="4" width="13.7109375" customWidth="1"/>
    <col min="5" max="5" width="23" customWidth="1"/>
    <col min="6" max="6" width="30.5703125" customWidth="1"/>
    <col min="8" max="8" width="11" customWidth="1"/>
    <col min="10" max="10" width="16.85546875" bestFit="1" customWidth="1"/>
  </cols>
  <sheetData>
    <row r="2" spans="2:12" ht="21" x14ac:dyDescent="0.35">
      <c r="B2" s="36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2:12" x14ac:dyDescent="0.25">
      <c r="B3" s="1" t="s">
        <v>1</v>
      </c>
      <c r="C3" s="1"/>
      <c r="D3" s="1"/>
      <c r="E3" s="1"/>
      <c r="F3" s="1"/>
      <c r="G3" s="1"/>
    </row>
    <row r="5" spans="2:12" x14ac:dyDescent="0.25">
      <c r="B5" s="37" t="s">
        <v>2</v>
      </c>
      <c r="C5" s="37"/>
    </row>
    <row r="6" spans="2:12" x14ac:dyDescent="0.25">
      <c r="B6" s="3" t="s">
        <v>27</v>
      </c>
      <c r="C6" s="6" t="s">
        <v>30</v>
      </c>
      <c r="D6" s="2" t="s">
        <v>28</v>
      </c>
      <c r="E6" s="2" t="s">
        <v>29</v>
      </c>
      <c r="F6" s="45" t="s">
        <v>98</v>
      </c>
      <c r="G6" s="6" t="s">
        <v>120</v>
      </c>
      <c r="H6" s="30" t="s">
        <v>226</v>
      </c>
      <c r="J6" t="s">
        <v>228</v>
      </c>
      <c r="K6" t="s">
        <v>229</v>
      </c>
      <c r="L6" t="s">
        <v>120</v>
      </c>
    </row>
    <row r="7" spans="2:12" x14ac:dyDescent="0.25">
      <c r="B7" t="s">
        <v>3</v>
      </c>
      <c r="C7" t="s">
        <v>25</v>
      </c>
      <c r="D7">
        <v>47</v>
      </c>
      <c r="E7" t="s">
        <v>26</v>
      </c>
      <c r="F7" s="39" t="s">
        <v>227</v>
      </c>
      <c r="G7" s="8">
        <v>5</v>
      </c>
      <c r="H7" s="28"/>
      <c r="J7" s="9" t="s">
        <v>230</v>
      </c>
      <c r="K7">
        <v>1</v>
      </c>
    </row>
    <row r="8" spans="2:12" x14ac:dyDescent="0.25">
      <c r="B8" t="s">
        <v>4</v>
      </c>
      <c r="C8" t="s">
        <v>31</v>
      </c>
      <c r="D8">
        <v>2.7</v>
      </c>
      <c r="E8" t="s">
        <v>26</v>
      </c>
      <c r="F8" s="39" t="s">
        <v>227</v>
      </c>
      <c r="G8" s="8">
        <v>5</v>
      </c>
      <c r="H8" s="28"/>
      <c r="K8">
        <v>1</v>
      </c>
    </row>
    <row r="9" spans="2:12" x14ac:dyDescent="0.25">
      <c r="B9" t="s">
        <v>5</v>
      </c>
      <c r="C9" t="s">
        <v>32</v>
      </c>
      <c r="D9">
        <v>10</v>
      </c>
      <c r="E9" t="s">
        <v>26</v>
      </c>
      <c r="F9" s="39" t="s">
        <v>227</v>
      </c>
      <c r="G9" s="8">
        <v>5</v>
      </c>
      <c r="H9" s="28"/>
      <c r="K9">
        <v>1</v>
      </c>
    </row>
    <row r="10" spans="2:12" x14ac:dyDescent="0.25">
      <c r="B10" t="s">
        <v>6</v>
      </c>
      <c r="C10" t="s">
        <v>33</v>
      </c>
      <c r="D10">
        <v>2.2000000000000002</v>
      </c>
      <c r="E10" t="s">
        <v>26</v>
      </c>
      <c r="F10" s="39" t="s">
        <v>227</v>
      </c>
      <c r="G10" s="8">
        <v>5</v>
      </c>
      <c r="H10" s="28"/>
      <c r="K10">
        <v>4</v>
      </c>
    </row>
    <row r="11" spans="2:12" x14ac:dyDescent="0.25">
      <c r="B11" t="s">
        <v>7</v>
      </c>
      <c r="C11" t="s">
        <v>34</v>
      </c>
      <c r="D11">
        <v>2.2000000000000002</v>
      </c>
      <c r="E11" t="s">
        <v>26</v>
      </c>
      <c r="F11" s="39" t="s">
        <v>227</v>
      </c>
      <c r="G11" s="8">
        <v>5</v>
      </c>
      <c r="H11" s="28"/>
    </row>
    <row r="12" spans="2:12" s="31" customFormat="1" x14ac:dyDescent="0.25">
      <c r="B12" s="31" t="s">
        <v>8</v>
      </c>
      <c r="C12" s="31" t="s">
        <v>35</v>
      </c>
      <c r="D12" s="31">
        <v>22</v>
      </c>
      <c r="E12" s="31" t="s">
        <v>26</v>
      </c>
      <c r="F12" s="33" t="s">
        <v>219</v>
      </c>
      <c r="G12" s="34">
        <v>100</v>
      </c>
      <c r="J12" s="35" t="s">
        <v>231</v>
      </c>
      <c r="K12" s="31">
        <v>1</v>
      </c>
    </row>
    <row r="13" spans="2:12" x14ac:dyDescent="0.25">
      <c r="B13" t="s">
        <v>9</v>
      </c>
      <c r="C13" t="s">
        <v>36</v>
      </c>
      <c r="D13">
        <v>4.7</v>
      </c>
      <c r="E13" t="s">
        <v>26</v>
      </c>
      <c r="F13" s="39" t="s">
        <v>227</v>
      </c>
      <c r="G13" s="8">
        <v>5</v>
      </c>
      <c r="H13" s="28"/>
      <c r="K13">
        <v>2</v>
      </c>
    </row>
    <row r="14" spans="2:12" x14ac:dyDescent="0.25">
      <c r="B14" t="s">
        <v>10</v>
      </c>
      <c r="C14" t="s">
        <v>37</v>
      </c>
      <c r="D14">
        <v>4.7</v>
      </c>
      <c r="E14" t="s">
        <v>26</v>
      </c>
      <c r="F14" s="39" t="s">
        <v>227</v>
      </c>
      <c r="G14" s="8">
        <v>5</v>
      </c>
      <c r="H14" s="28"/>
    </row>
    <row r="15" spans="2:12" x14ac:dyDescent="0.25">
      <c r="B15" t="s">
        <v>11</v>
      </c>
      <c r="C15" t="s">
        <v>38</v>
      </c>
      <c r="D15">
        <v>2.2000000000000002</v>
      </c>
      <c r="E15" s="7" t="s">
        <v>44</v>
      </c>
      <c r="F15" s="39" t="s">
        <v>227</v>
      </c>
      <c r="G15" s="8">
        <v>5</v>
      </c>
      <c r="H15" s="28"/>
    </row>
    <row r="16" spans="2:12" x14ac:dyDescent="0.25">
      <c r="B16" t="s">
        <v>12</v>
      </c>
      <c r="C16" t="s">
        <v>39</v>
      </c>
      <c r="D16">
        <v>100</v>
      </c>
      <c r="E16" s="7" t="s">
        <v>45</v>
      </c>
      <c r="F16" s="39" t="s">
        <v>227</v>
      </c>
      <c r="G16" s="8">
        <v>5</v>
      </c>
      <c r="H16" s="28"/>
      <c r="K16">
        <v>4</v>
      </c>
    </row>
    <row r="17" spans="2:11" x14ac:dyDescent="0.25">
      <c r="B17" t="s">
        <v>13</v>
      </c>
      <c r="C17" t="s">
        <v>40</v>
      </c>
      <c r="D17">
        <v>12</v>
      </c>
      <c r="E17" s="7" t="s">
        <v>44</v>
      </c>
      <c r="F17" s="39" t="s">
        <v>227</v>
      </c>
      <c r="G17" s="8">
        <v>5</v>
      </c>
      <c r="H17" s="28"/>
      <c r="K17">
        <v>2</v>
      </c>
    </row>
    <row r="18" spans="2:11" x14ac:dyDescent="0.25">
      <c r="B18" t="s">
        <v>14</v>
      </c>
      <c r="C18" t="s">
        <v>41</v>
      </c>
      <c r="D18">
        <v>12</v>
      </c>
      <c r="E18" s="7" t="s">
        <v>44</v>
      </c>
      <c r="F18" s="39" t="s">
        <v>227</v>
      </c>
      <c r="G18" s="8">
        <v>5</v>
      </c>
      <c r="H18" s="28"/>
    </row>
    <row r="19" spans="2:11" x14ac:dyDescent="0.25">
      <c r="B19" t="s">
        <v>15</v>
      </c>
      <c r="C19" t="s">
        <v>42</v>
      </c>
      <c r="D19">
        <v>100</v>
      </c>
      <c r="E19" s="7" t="s">
        <v>45</v>
      </c>
      <c r="F19" s="39" t="s">
        <v>227</v>
      </c>
      <c r="G19" s="8">
        <v>5</v>
      </c>
      <c r="H19" s="28"/>
    </row>
    <row r="20" spans="2:11" x14ac:dyDescent="0.25">
      <c r="B20" t="s">
        <v>16</v>
      </c>
      <c r="C20" t="s">
        <v>43</v>
      </c>
      <c r="D20">
        <v>1.5</v>
      </c>
      <c r="E20" s="7" t="s">
        <v>44</v>
      </c>
      <c r="F20" s="39" t="s">
        <v>227</v>
      </c>
      <c r="G20" s="8">
        <v>5</v>
      </c>
      <c r="H20" s="28"/>
      <c r="K20">
        <v>1</v>
      </c>
    </row>
    <row r="21" spans="2:11" s="31" customFormat="1" x14ac:dyDescent="0.25">
      <c r="B21" s="31" t="s">
        <v>17</v>
      </c>
      <c r="C21" s="31" t="s">
        <v>46</v>
      </c>
      <c r="D21" s="31">
        <v>1</v>
      </c>
      <c r="E21" s="33" t="s">
        <v>44</v>
      </c>
      <c r="F21" s="33" t="s">
        <v>220</v>
      </c>
      <c r="G21" s="34">
        <v>100</v>
      </c>
      <c r="J21" s="35" t="s">
        <v>232</v>
      </c>
      <c r="K21" s="31">
        <v>1</v>
      </c>
    </row>
    <row r="22" spans="2:11" x14ac:dyDescent="0.25">
      <c r="B22" t="s">
        <v>18</v>
      </c>
      <c r="C22" t="s">
        <v>47</v>
      </c>
      <c r="D22">
        <v>2.2000000000000002</v>
      </c>
      <c r="E22" s="7" t="s">
        <v>44</v>
      </c>
      <c r="F22" s="39" t="s">
        <v>227</v>
      </c>
      <c r="G22" s="8">
        <v>5</v>
      </c>
      <c r="H22" s="28"/>
    </row>
    <row r="23" spans="2:11" x14ac:dyDescent="0.25">
      <c r="B23" t="s">
        <v>19</v>
      </c>
      <c r="C23" t="s">
        <v>48</v>
      </c>
      <c r="D23">
        <v>220</v>
      </c>
      <c r="E23" s="7" t="s">
        <v>45</v>
      </c>
      <c r="F23" s="39" t="s">
        <v>227</v>
      </c>
      <c r="G23" s="8">
        <v>5</v>
      </c>
      <c r="H23" s="28"/>
      <c r="K23">
        <v>2</v>
      </c>
    </row>
    <row r="24" spans="2:11" x14ac:dyDescent="0.25">
      <c r="B24" t="s">
        <v>20</v>
      </c>
      <c r="C24" t="s">
        <v>49</v>
      </c>
      <c r="D24">
        <v>220</v>
      </c>
      <c r="E24" s="7" t="s">
        <v>45</v>
      </c>
      <c r="F24" s="39" t="s">
        <v>227</v>
      </c>
      <c r="G24" s="8">
        <v>5</v>
      </c>
      <c r="H24" s="28"/>
    </row>
    <row r="25" spans="2:11" x14ac:dyDescent="0.25">
      <c r="B25" t="s">
        <v>21</v>
      </c>
      <c r="C25" t="s">
        <v>50</v>
      </c>
      <c r="D25">
        <v>100</v>
      </c>
      <c r="E25" s="7" t="s">
        <v>45</v>
      </c>
      <c r="F25" s="39" t="s">
        <v>227</v>
      </c>
      <c r="G25" s="8">
        <v>5</v>
      </c>
      <c r="H25" s="28"/>
    </row>
    <row r="26" spans="2:11" x14ac:dyDescent="0.25">
      <c r="B26" t="s">
        <v>22</v>
      </c>
      <c r="C26" t="s">
        <v>51</v>
      </c>
      <c r="D26">
        <v>100</v>
      </c>
      <c r="E26" s="7" t="s">
        <v>45</v>
      </c>
      <c r="F26" s="39" t="s">
        <v>227</v>
      </c>
      <c r="G26" s="8">
        <v>5</v>
      </c>
      <c r="H26" s="28"/>
    </row>
    <row r="27" spans="2:11" x14ac:dyDescent="0.25">
      <c r="B27" t="s">
        <v>23</v>
      </c>
      <c r="C27" t="s">
        <v>52</v>
      </c>
      <c r="D27">
        <v>68</v>
      </c>
      <c r="E27" s="7" t="s">
        <v>45</v>
      </c>
      <c r="F27" s="43" t="s">
        <v>218</v>
      </c>
      <c r="G27" s="8">
        <v>5</v>
      </c>
      <c r="H27" s="28"/>
      <c r="K27">
        <v>2</v>
      </c>
    </row>
    <row r="28" spans="2:11" x14ac:dyDescent="0.25">
      <c r="B28" t="s">
        <v>24</v>
      </c>
      <c r="C28" t="s">
        <v>53</v>
      </c>
      <c r="D28">
        <v>68</v>
      </c>
      <c r="E28" s="7" t="s">
        <v>45</v>
      </c>
      <c r="F28" s="43" t="s">
        <v>218</v>
      </c>
      <c r="G28" s="8">
        <v>5</v>
      </c>
      <c r="H28" s="28"/>
    </row>
    <row r="29" spans="2:11" x14ac:dyDescent="0.25">
      <c r="B29" t="s">
        <v>63</v>
      </c>
      <c r="C29" t="s">
        <v>54</v>
      </c>
      <c r="D29">
        <v>68</v>
      </c>
      <c r="E29" s="7" t="s">
        <v>45</v>
      </c>
      <c r="F29" s="39" t="s">
        <v>227</v>
      </c>
      <c r="G29" s="8">
        <v>5</v>
      </c>
      <c r="H29" s="28"/>
      <c r="K29">
        <v>2</v>
      </c>
    </row>
    <row r="30" spans="2:11" x14ac:dyDescent="0.25">
      <c r="B30" t="s">
        <v>64</v>
      </c>
      <c r="C30" t="s">
        <v>55</v>
      </c>
      <c r="D30">
        <v>6.8</v>
      </c>
      <c r="E30" s="7" t="s">
        <v>45</v>
      </c>
      <c r="F30" s="39" t="s">
        <v>227</v>
      </c>
      <c r="G30" s="8">
        <v>5</v>
      </c>
      <c r="H30" s="28"/>
      <c r="K30">
        <v>2</v>
      </c>
    </row>
    <row r="31" spans="2:11" x14ac:dyDescent="0.25">
      <c r="B31" t="s">
        <v>65</v>
      </c>
      <c r="C31" t="s">
        <v>56</v>
      </c>
      <c r="D31">
        <v>3.9</v>
      </c>
      <c r="E31" s="7" t="s">
        <v>45</v>
      </c>
      <c r="F31" s="39" t="s">
        <v>227</v>
      </c>
      <c r="G31" s="8">
        <v>5</v>
      </c>
      <c r="H31" s="28"/>
      <c r="K31">
        <v>2</v>
      </c>
    </row>
    <row r="32" spans="2:11" x14ac:dyDescent="0.25">
      <c r="B32" t="s">
        <v>66</v>
      </c>
      <c r="C32" t="s">
        <v>57</v>
      </c>
      <c r="D32">
        <v>3.9</v>
      </c>
      <c r="E32" s="7" t="s">
        <v>45</v>
      </c>
      <c r="F32" s="39" t="s">
        <v>227</v>
      </c>
      <c r="G32" s="8">
        <v>5</v>
      </c>
      <c r="H32" s="28"/>
    </row>
    <row r="33" spans="2:11" x14ac:dyDescent="0.25">
      <c r="B33" t="s">
        <v>67</v>
      </c>
      <c r="C33" t="s">
        <v>58</v>
      </c>
      <c r="D33">
        <v>6.8</v>
      </c>
      <c r="E33" s="7" t="s">
        <v>45</v>
      </c>
      <c r="F33" s="39" t="s">
        <v>227</v>
      </c>
      <c r="G33" s="8">
        <v>5</v>
      </c>
      <c r="H33" s="28"/>
    </row>
    <row r="34" spans="2:11" x14ac:dyDescent="0.25">
      <c r="B34" t="s">
        <v>68</v>
      </c>
      <c r="C34" t="s">
        <v>59</v>
      </c>
      <c r="D34">
        <v>68</v>
      </c>
      <c r="E34" s="7" t="s">
        <v>45</v>
      </c>
      <c r="F34" s="39" t="s">
        <v>227</v>
      </c>
      <c r="G34" s="8">
        <v>5</v>
      </c>
      <c r="H34" s="28"/>
    </row>
    <row r="35" spans="2:11" x14ac:dyDescent="0.25">
      <c r="B35" t="s">
        <v>69</v>
      </c>
      <c r="C35" t="s">
        <v>60</v>
      </c>
      <c r="D35">
        <v>0.33</v>
      </c>
      <c r="E35" s="7" t="s">
        <v>45</v>
      </c>
      <c r="F35" s="44" t="s">
        <v>213</v>
      </c>
      <c r="G35" s="8">
        <v>5</v>
      </c>
      <c r="H35" s="28"/>
      <c r="K35" s="18" t="s">
        <v>233</v>
      </c>
    </row>
    <row r="36" spans="2:11" x14ac:dyDescent="0.25">
      <c r="B36" t="s">
        <v>70</v>
      </c>
      <c r="C36" t="s">
        <v>61</v>
      </c>
      <c r="D36">
        <v>0.33</v>
      </c>
      <c r="E36" s="7" t="s">
        <v>45</v>
      </c>
      <c r="F36" s="23" t="s">
        <v>213</v>
      </c>
      <c r="G36" s="8">
        <v>5</v>
      </c>
      <c r="H36" s="28"/>
    </row>
    <row r="37" spans="2:11" x14ac:dyDescent="0.25">
      <c r="B37" t="s">
        <v>71</v>
      </c>
      <c r="C37" t="s">
        <v>62</v>
      </c>
      <c r="D37">
        <v>3.3</v>
      </c>
      <c r="E37" s="7" t="s">
        <v>45</v>
      </c>
      <c r="F37" s="23" t="s">
        <v>214</v>
      </c>
      <c r="G37" s="8">
        <v>5</v>
      </c>
      <c r="H37" s="28"/>
      <c r="K37">
        <v>1</v>
      </c>
    </row>
    <row r="39" spans="2:11" x14ac:dyDescent="0.25">
      <c r="B39" s="37" t="s">
        <v>72</v>
      </c>
      <c r="C39" s="37"/>
    </row>
    <row r="40" spans="2:11" x14ac:dyDescent="0.25">
      <c r="B40" s="3" t="s">
        <v>27</v>
      </c>
      <c r="C40" s="6" t="s">
        <v>30</v>
      </c>
      <c r="D40" s="2" t="s">
        <v>28</v>
      </c>
      <c r="E40" s="2" t="s">
        <v>29</v>
      </c>
      <c r="F40" s="6" t="s">
        <v>98</v>
      </c>
      <c r="G40" s="6" t="s">
        <v>120</v>
      </c>
      <c r="H40" s="30" t="s">
        <v>226</v>
      </c>
    </row>
    <row r="41" spans="2:11" s="39" customFormat="1" x14ac:dyDescent="0.25">
      <c r="B41" s="39" t="s">
        <v>3</v>
      </c>
      <c r="C41" s="39" t="s">
        <v>73</v>
      </c>
      <c r="D41" s="39" t="s">
        <v>85</v>
      </c>
      <c r="G41" s="40">
        <v>400</v>
      </c>
      <c r="J41" s="41" t="s">
        <v>234</v>
      </c>
      <c r="K41" s="39">
        <v>1</v>
      </c>
    </row>
    <row r="42" spans="2:11" s="39" customFormat="1" x14ac:dyDescent="0.25">
      <c r="B42" s="39" t="s">
        <v>4</v>
      </c>
      <c r="C42" s="39" t="s">
        <v>74</v>
      </c>
      <c r="D42" s="39">
        <v>220</v>
      </c>
      <c r="E42" s="39" t="s">
        <v>86</v>
      </c>
      <c r="F42" s="42" t="s">
        <v>210</v>
      </c>
      <c r="G42" s="40">
        <v>230</v>
      </c>
      <c r="J42" s="41" t="s">
        <v>235</v>
      </c>
      <c r="K42" s="39">
        <v>3</v>
      </c>
    </row>
    <row r="43" spans="2:11" x14ac:dyDescent="0.25">
      <c r="B43" t="s">
        <v>5</v>
      </c>
      <c r="C43" t="s">
        <v>75</v>
      </c>
      <c r="D43">
        <v>220</v>
      </c>
      <c r="E43" t="s">
        <v>86</v>
      </c>
      <c r="F43" s="4" t="s">
        <v>210</v>
      </c>
      <c r="G43" s="8">
        <v>230</v>
      </c>
      <c r="H43" s="28"/>
    </row>
    <row r="44" spans="2:11" x14ac:dyDescent="0.25">
      <c r="B44" t="s">
        <v>6</v>
      </c>
      <c r="C44" t="s">
        <v>76</v>
      </c>
      <c r="D44">
        <v>100</v>
      </c>
      <c r="E44" t="s">
        <v>89</v>
      </c>
      <c r="G44" s="8">
        <v>230</v>
      </c>
      <c r="H44" s="28"/>
      <c r="J44" s="9" t="s">
        <v>236</v>
      </c>
      <c r="K44">
        <v>2</v>
      </c>
    </row>
    <row r="45" spans="2:11" x14ac:dyDescent="0.25">
      <c r="B45" t="s">
        <v>7</v>
      </c>
      <c r="C45" t="s">
        <v>77</v>
      </c>
      <c r="D45">
        <v>220</v>
      </c>
      <c r="E45" t="s">
        <v>86</v>
      </c>
      <c r="F45" s="4" t="s">
        <v>210</v>
      </c>
      <c r="G45" s="8">
        <v>230</v>
      </c>
      <c r="H45" s="28"/>
    </row>
    <row r="46" spans="2:11" x14ac:dyDescent="0.25">
      <c r="B46" t="s">
        <v>8</v>
      </c>
      <c r="C46" t="s">
        <v>78</v>
      </c>
      <c r="D46">
        <v>330</v>
      </c>
      <c r="E46" t="s">
        <v>89</v>
      </c>
      <c r="G46" s="8">
        <v>230</v>
      </c>
      <c r="H46" s="28"/>
      <c r="J46" s="9" t="s">
        <v>237</v>
      </c>
      <c r="K46">
        <v>2</v>
      </c>
    </row>
    <row r="47" spans="2:11" x14ac:dyDescent="0.25">
      <c r="B47" t="s">
        <v>9</v>
      </c>
      <c r="C47" t="s">
        <v>79</v>
      </c>
      <c r="D47">
        <v>100</v>
      </c>
      <c r="E47" t="s">
        <v>90</v>
      </c>
      <c r="F47" s="4" t="s">
        <v>210</v>
      </c>
      <c r="G47" s="8">
        <v>230</v>
      </c>
      <c r="H47" s="28"/>
      <c r="J47" s="9" t="s">
        <v>255</v>
      </c>
      <c r="K47">
        <v>2</v>
      </c>
    </row>
    <row r="48" spans="2:11" x14ac:dyDescent="0.25">
      <c r="B48" t="s">
        <v>10</v>
      </c>
      <c r="C48" t="s">
        <v>80</v>
      </c>
      <c r="D48">
        <v>330</v>
      </c>
      <c r="E48" t="s">
        <v>89</v>
      </c>
      <c r="G48" s="8">
        <v>230</v>
      </c>
      <c r="H48" s="28"/>
    </row>
    <row r="49" spans="2:11" x14ac:dyDescent="0.25">
      <c r="B49" t="s">
        <v>11</v>
      </c>
      <c r="C49" t="s">
        <v>81</v>
      </c>
      <c r="D49">
        <v>100</v>
      </c>
      <c r="E49" t="s">
        <v>90</v>
      </c>
      <c r="F49" s="4" t="s">
        <v>210</v>
      </c>
      <c r="G49" s="8">
        <v>230</v>
      </c>
      <c r="H49" s="28"/>
    </row>
    <row r="50" spans="2:11" x14ac:dyDescent="0.25">
      <c r="B50" t="s">
        <v>12</v>
      </c>
      <c r="C50" t="s">
        <v>82</v>
      </c>
      <c r="D50">
        <v>680</v>
      </c>
      <c r="E50" t="s">
        <v>89</v>
      </c>
      <c r="G50" s="8">
        <v>230</v>
      </c>
      <c r="H50" s="28"/>
      <c r="J50" s="9" t="s">
        <v>238</v>
      </c>
      <c r="K50">
        <v>2</v>
      </c>
    </row>
    <row r="51" spans="2:11" x14ac:dyDescent="0.25">
      <c r="B51" t="s">
        <v>13</v>
      </c>
      <c r="C51" t="s">
        <v>83</v>
      </c>
      <c r="D51">
        <v>680</v>
      </c>
      <c r="E51" t="s">
        <v>89</v>
      </c>
      <c r="G51" s="8">
        <v>230</v>
      </c>
      <c r="H51" s="28"/>
    </row>
    <row r="52" spans="2:11" x14ac:dyDescent="0.25">
      <c r="B52" t="s">
        <v>14</v>
      </c>
      <c r="C52" t="s">
        <v>84</v>
      </c>
      <c r="D52">
        <v>100</v>
      </c>
      <c r="E52" t="s">
        <v>89</v>
      </c>
      <c r="G52" s="8">
        <v>230</v>
      </c>
      <c r="H52" s="28"/>
    </row>
    <row r="53" spans="2:11" x14ac:dyDescent="0.25">
      <c r="B53" t="s">
        <v>15</v>
      </c>
      <c r="C53" t="s">
        <v>87</v>
      </c>
      <c r="D53">
        <v>470</v>
      </c>
      <c r="E53" t="s">
        <v>88</v>
      </c>
      <c r="G53" s="8">
        <v>230</v>
      </c>
      <c r="H53" s="28"/>
      <c r="J53" s="9" t="s">
        <v>254</v>
      </c>
      <c r="K53">
        <v>1</v>
      </c>
    </row>
    <row r="55" spans="2:11" x14ac:dyDescent="0.25">
      <c r="B55" s="37" t="s">
        <v>91</v>
      </c>
      <c r="C55" s="37"/>
    </row>
    <row r="56" spans="2:11" x14ac:dyDescent="0.25">
      <c r="B56" s="3" t="s">
        <v>27</v>
      </c>
      <c r="C56" s="6" t="s">
        <v>30</v>
      </c>
      <c r="D56" s="2" t="s">
        <v>28</v>
      </c>
      <c r="E56" s="2" t="s">
        <v>29</v>
      </c>
      <c r="F56" s="6" t="s">
        <v>98</v>
      </c>
      <c r="G56" s="6" t="s">
        <v>120</v>
      </c>
      <c r="H56" s="30" t="s">
        <v>226</v>
      </c>
    </row>
    <row r="57" spans="2:11" x14ac:dyDescent="0.25">
      <c r="B57" t="s">
        <v>3</v>
      </c>
      <c r="C57" t="s">
        <v>92</v>
      </c>
      <c r="D57" t="s">
        <v>96</v>
      </c>
      <c r="F57" t="s">
        <v>221</v>
      </c>
      <c r="G57" s="8">
        <v>10</v>
      </c>
      <c r="H57" s="28"/>
      <c r="J57" s="9" t="s">
        <v>239</v>
      </c>
      <c r="K57">
        <v>2</v>
      </c>
    </row>
    <row r="58" spans="2:11" x14ac:dyDescent="0.25">
      <c r="B58" t="s">
        <v>4</v>
      </c>
      <c r="C58" t="s">
        <v>93</v>
      </c>
      <c r="D58" t="s">
        <v>96</v>
      </c>
      <c r="F58" t="s">
        <v>221</v>
      </c>
      <c r="G58" s="8">
        <v>10</v>
      </c>
      <c r="H58" s="28"/>
    </row>
    <row r="59" spans="2:11" x14ac:dyDescent="0.25">
      <c r="B59" t="s">
        <v>5</v>
      </c>
      <c r="C59" t="s">
        <v>94</v>
      </c>
      <c r="D59" t="s">
        <v>97</v>
      </c>
      <c r="G59" s="8">
        <v>3</v>
      </c>
      <c r="H59" s="28"/>
      <c r="J59" s="9" t="s">
        <v>240</v>
      </c>
      <c r="K59">
        <v>2</v>
      </c>
    </row>
    <row r="60" spans="2:11" x14ac:dyDescent="0.25">
      <c r="B60" t="s">
        <v>6</v>
      </c>
      <c r="C60" t="s">
        <v>95</v>
      </c>
      <c r="D60" t="s">
        <v>97</v>
      </c>
      <c r="G60" s="8">
        <v>3</v>
      </c>
      <c r="H60" s="28"/>
    </row>
    <row r="62" spans="2:11" x14ac:dyDescent="0.25">
      <c r="B62" s="37" t="s">
        <v>99</v>
      </c>
      <c r="C62" s="37"/>
    </row>
    <row r="63" spans="2:11" x14ac:dyDescent="0.25">
      <c r="B63" s="3" t="s">
        <v>27</v>
      </c>
      <c r="C63" s="6" t="s">
        <v>30</v>
      </c>
      <c r="D63" s="2" t="s">
        <v>28</v>
      </c>
      <c r="E63" s="2" t="s">
        <v>29</v>
      </c>
      <c r="F63" s="6" t="s">
        <v>98</v>
      </c>
      <c r="G63" s="6" t="s">
        <v>120</v>
      </c>
      <c r="H63" s="30" t="s">
        <v>226</v>
      </c>
    </row>
    <row r="64" spans="2:11" x14ac:dyDescent="0.25">
      <c r="B64" t="s">
        <v>3</v>
      </c>
      <c r="C64" t="s">
        <v>100</v>
      </c>
      <c r="D64" t="s">
        <v>106</v>
      </c>
      <c r="G64" s="8">
        <v>10</v>
      </c>
      <c r="H64" s="28"/>
      <c r="J64" s="9" t="s">
        <v>241</v>
      </c>
      <c r="K64">
        <v>1</v>
      </c>
    </row>
    <row r="65" spans="2:11" x14ac:dyDescent="0.25">
      <c r="B65" t="s">
        <v>4</v>
      </c>
      <c r="C65" t="s">
        <v>101</v>
      </c>
      <c r="D65" t="s">
        <v>107</v>
      </c>
      <c r="G65" s="8">
        <v>10</v>
      </c>
      <c r="H65" s="28"/>
      <c r="J65" s="9" t="s">
        <v>242</v>
      </c>
      <c r="K65">
        <v>1</v>
      </c>
    </row>
    <row r="66" spans="2:11" x14ac:dyDescent="0.25">
      <c r="B66" t="s">
        <v>5</v>
      </c>
      <c r="C66" t="s">
        <v>102</v>
      </c>
      <c r="D66" t="s">
        <v>108</v>
      </c>
      <c r="G66" s="8">
        <v>25</v>
      </c>
      <c r="H66" s="28"/>
      <c r="J66" s="9" t="s">
        <v>243</v>
      </c>
      <c r="K66">
        <v>1</v>
      </c>
    </row>
    <row r="67" spans="2:11" x14ac:dyDescent="0.25">
      <c r="B67" t="s">
        <v>6</v>
      </c>
      <c r="C67" t="s">
        <v>103</v>
      </c>
      <c r="D67" t="s">
        <v>109</v>
      </c>
      <c r="G67" s="8">
        <v>25</v>
      </c>
      <c r="H67" s="28"/>
      <c r="J67" s="9" t="s">
        <v>244</v>
      </c>
      <c r="K67">
        <v>1</v>
      </c>
    </row>
    <row r="68" spans="2:11" x14ac:dyDescent="0.25">
      <c r="B68" t="s">
        <v>7</v>
      </c>
      <c r="C68" t="s">
        <v>104</v>
      </c>
      <c r="D68" t="s">
        <v>114</v>
      </c>
      <c r="G68" s="8">
        <v>80</v>
      </c>
      <c r="H68" s="28"/>
      <c r="J68" s="9" t="s">
        <v>245</v>
      </c>
      <c r="K68">
        <v>1</v>
      </c>
    </row>
    <row r="69" spans="2:11" x14ac:dyDescent="0.25">
      <c r="B69" t="s">
        <v>8</v>
      </c>
      <c r="C69" t="s">
        <v>105</v>
      </c>
      <c r="D69" t="s">
        <v>115</v>
      </c>
      <c r="G69" s="8">
        <v>80</v>
      </c>
      <c r="H69" s="28"/>
      <c r="J69" s="9" t="s">
        <v>246</v>
      </c>
      <c r="K69">
        <v>1</v>
      </c>
    </row>
    <row r="70" spans="2:11" x14ac:dyDescent="0.25">
      <c r="B70" t="s">
        <v>9</v>
      </c>
      <c r="C70" t="s">
        <v>110</v>
      </c>
      <c r="D70" t="s">
        <v>116</v>
      </c>
      <c r="G70" s="8">
        <v>1200</v>
      </c>
      <c r="H70" s="28"/>
    </row>
    <row r="71" spans="2:11" x14ac:dyDescent="0.25">
      <c r="B71" t="s">
        <v>10</v>
      </c>
      <c r="C71" t="s">
        <v>111</v>
      </c>
      <c r="D71" t="s">
        <v>117</v>
      </c>
      <c r="G71" s="8">
        <v>1200</v>
      </c>
      <c r="H71" s="28"/>
      <c r="J71" s="9" t="s">
        <v>247</v>
      </c>
      <c r="K71">
        <v>1</v>
      </c>
    </row>
    <row r="72" spans="2:11" x14ac:dyDescent="0.25">
      <c r="B72" t="s">
        <v>11</v>
      </c>
      <c r="C72" t="s">
        <v>112</v>
      </c>
      <c r="D72" t="s">
        <v>113</v>
      </c>
      <c r="G72" s="8">
        <v>70</v>
      </c>
      <c r="H72" s="28"/>
      <c r="J72" s="9" t="s">
        <v>248</v>
      </c>
      <c r="K72">
        <v>1</v>
      </c>
    </row>
    <row r="74" spans="2:11" x14ac:dyDescent="0.25">
      <c r="B74" s="37" t="s">
        <v>118</v>
      </c>
      <c r="C74" s="37"/>
    </row>
    <row r="75" spans="2:11" x14ac:dyDescent="0.25">
      <c r="B75" s="3" t="s">
        <v>27</v>
      </c>
      <c r="C75" s="6" t="s">
        <v>30</v>
      </c>
      <c r="D75" s="2" t="s">
        <v>28</v>
      </c>
      <c r="E75" s="2" t="s">
        <v>29</v>
      </c>
      <c r="F75" s="6" t="s">
        <v>98</v>
      </c>
      <c r="G75" s="6" t="s">
        <v>120</v>
      </c>
      <c r="H75" s="30" t="s">
        <v>226</v>
      </c>
    </row>
    <row r="76" spans="2:11" x14ac:dyDescent="0.25">
      <c r="B76" t="s">
        <v>3</v>
      </c>
      <c r="D76">
        <v>4</v>
      </c>
      <c r="E76" t="s">
        <v>119</v>
      </c>
      <c r="F76" t="s">
        <v>252</v>
      </c>
      <c r="G76" s="8">
        <v>150</v>
      </c>
      <c r="H76" s="28"/>
      <c r="J76" s="9" t="s">
        <v>249</v>
      </c>
      <c r="K76">
        <v>2</v>
      </c>
    </row>
    <row r="77" spans="2:11" x14ac:dyDescent="0.25">
      <c r="B77" t="s">
        <v>4</v>
      </c>
      <c r="D77">
        <v>4</v>
      </c>
      <c r="E77" t="s">
        <v>119</v>
      </c>
      <c r="F77" t="s">
        <v>251</v>
      </c>
      <c r="G77" s="8">
        <v>150</v>
      </c>
      <c r="H77" s="28"/>
      <c r="J77" s="9" t="s">
        <v>250</v>
      </c>
      <c r="K77">
        <v>2</v>
      </c>
    </row>
    <row r="78" spans="2:11" x14ac:dyDescent="0.25">
      <c r="G78" s="8"/>
      <c r="J78" s="9" t="s">
        <v>253</v>
      </c>
      <c r="K78">
        <v>2</v>
      </c>
    </row>
    <row r="79" spans="2:11" x14ac:dyDescent="0.25">
      <c r="B79" s="37" t="s">
        <v>146</v>
      </c>
      <c r="C79" s="37"/>
    </row>
    <row r="80" spans="2:11" x14ac:dyDescent="0.25">
      <c r="B80" s="5" t="s">
        <v>27</v>
      </c>
      <c r="C80" s="6" t="s">
        <v>30</v>
      </c>
      <c r="D80" s="2" t="s">
        <v>28</v>
      </c>
      <c r="E80" s="2" t="s">
        <v>29</v>
      </c>
      <c r="F80" s="6" t="s">
        <v>98</v>
      </c>
      <c r="G80" s="6" t="s">
        <v>120</v>
      </c>
    </row>
    <row r="81" spans="2:8" ht="50.25" customHeight="1" x14ac:dyDescent="0.25">
      <c r="B81" s="3"/>
      <c r="C81" s="6"/>
      <c r="D81" s="13" t="s">
        <v>222</v>
      </c>
      <c r="E81" s="13" t="s">
        <v>223</v>
      </c>
      <c r="F81" s="12" t="s">
        <v>147</v>
      </c>
      <c r="G81" s="11">
        <v>10000</v>
      </c>
    </row>
    <row r="82" spans="2:8" x14ac:dyDescent="0.25">
      <c r="F82" s="9"/>
    </row>
    <row r="83" spans="2:8" x14ac:dyDescent="0.25">
      <c r="B83" s="37" t="s">
        <v>151</v>
      </c>
      <c r="C83" s="37"/>
    </row>
    <row r="84" spans="2:8" x14ac:dyDescent="0.25">
      <c r="B84" s="3" t="s">
        <v>27</v>
      </c>
      <c r="C84" s="6" t="s">
        <v>30</v>
      </c>
      <c r="D84" s="2" t="s">
        <v>28</v>
      </c>
      <c r="E84" s="2" t="s">
        <v>29</v>
      </c>
      <c r="F84" s="6" t="s">
        <v>98</v>
      </c>
      <c r="G84" s="6" t="s">
        <v>120</v>
      </c>
    </row>
    <row r="85" spans="2:8" x14ac:dyDescent="0.25">
      <c r="B85" t="s">
        <v>3</v>
      </c>
      <c r="C85" s="17" t="s">
        <v>152</v>
      </c>
      <c r="D85" s="14" t="s">
        <v>121</v>
      </c>
      <c r="F85" t="s">
        <v>153</v>
      </c>
      <c r="G85" s="8">
        <v>120</v>
      </c>
    </row>
    <row r="87" spans="2:8" x14ac:dyDescent="0.25">
      <c r="B87" s="37" t="s">
        <v>148</v>
      </c>
      <c r="C87" s="37"/>
    </row>
    <row r="88" spans="2:8" x14ac:dyDescent="0.25">
      <c r="B88" s="5" t="s">
        <v>27</v>
      </c>
      <c r="C88" s="6" t="s">
        <v>30</v>
      </c>
      <c r="D88" s="2" t="s">
        <v>28</v>
      </c>
      <c r="E88" s="2" t="s">
        <v>29</v>
      </c>
      <c r="F88" s="6" t="s">
        <v>98</v>
      </c>
      <c r="G88" s="6" t="s">
        <v>120</v>
      </c>
    </row>
    <row r="89" spans="2:8" x14ac:dyDescent="0.25">
      <c r="B89" s="27" t="s">
        <v>3</v>
      </c>
      <c r="C89" s="20" t="s">
        <v>150</v>
      </c>
      <c r="D89" s="16" t="s">
        <v>156</v>
      </c>
      <c r="E89" s="26" t="s">
        <v>155</v>
      </c>
      <c r="F89" s="25" t="s">
        <v>149</v>
      </c>
      <c r="G89" s="8"/>
      <c r="H89" s="23"/>
    </row>
    <row r="90" spans="2:8" x14ac:dyDescent="0.25">
      <c r="B90" s="27" t="s">
        <v>4</v>
      </c>
      <c r="C90" s="20" t="s">
        <v>150</v>
      </c>
      <c r="D90" s="16" t="s">
        <v>157</v>
      </c>
      <c r="E90" s="26" t="s">
        <v>155</v>
      </c>
      <c r="F90" s="25" t="s">
        <v>149</v>
      </c>
      <c r="H90" s="23"/>
    </row>
    <row r="91" spans="2:8" x14ac:dyDescent="0.25">
      <c r="D91" s="16"/>
      <c r="E91" s="15"/>
    </row>
    <row r="92" spans="2:8" x14ac:dyDescent="0.25">
      <c r="B92" s="37" t="s">
        <v>158</v>
      </c>
      <c r="C92" s="37"/>
    </row>
    <row r="93" spans="2:8" x14ac:dyDescent="0.25">
      <c r="B93" s="5" t="s">
        <v>27</v>
      </c>
      <c r="C93" s="6" t="s">
        <v>30</v>
      </c>
      <c r="D93" s="2" t="s">
        <v>28</v>
      </c>
      <c r="E93" s="2" t="s">
        <v>29</v>
      </c>
      <c r="F93" s="6" t="s">
        <v>98</v>
      </c>
      <c r="G93" s="6" t="s">
        <v>120</v>
      </c>
    </row>
    <row r="94" spans="2:8" x14ac:dyDescent="0.25">
      <c r="B94" t="s">
        <v>3</v>
      </c>
      <c r="C94" s="17" t="s">
        <v>159</v>
      </c>
      <c r="D94" s="16">
        <v>230</v>
      </c>
      <c r="E94" s="17" t="s">
        <v>154</v>
      </c>
      <c r="G94" s="6"/>
    </row>
    <row r="95" spans="2:8" x14ac:dyDescent="0.25">
      <c r="C95" s="17"/>
      <c r="D95" s="16"/>
      <c r="E95" s="17"/>
      <c r="G95" s="6"/>
    </row>
    <row r="96" spans="2:8" x14ac:dyDescent="0.25">
      <c r="B96" s="37" t="s">
        <v>160</v>
      </c>
      <c r="C96" s="37"/>
    </row>
    <row r="97" spans="2:7" x14ac:dyDescent="0.25">
      <c r="B97" s="5" t="s">
        <v>27</v>
      </c>
      <c r="C97" s="6" t="s">
        <v>30</v>
      </c>
      <c r="D97" s="2" t="s">
        <v>28</v>
      </c>
      <c r="E97" s="2" t="s">
        <v>29</v>
      </c>
      <c r="F97" s="6" t="s">
        <v>98</v>
      </c>
      <c r="G97" s="6" t="s">
        <v>120</v>
      </c>
    </row>
    <row r="98" spans="2:7" x14ac:dyDescent="0.25">
      <c r="B98" t="s">
        <v>3</v>
      </c>
      <c r="C98" s="17" t="s">
        <v>161</v>
      </c>
      <c r="D98" s="16"/>
      <c r="E98" s="17"/>
      <c r="F98" t="s">
        <v>163</v>
      </c>
      <c r="G98" s="6"/>
    </row>
    <row r="99" spans="2:7" x14ac:dyDescent="0.25">
      <c r="B99" t="s">
        <v>4</v>
      </c>
      <c r="C99" s="17" t="s">
        <v>161</v>
      </c>
      <c r="D99" s="16"/>
      <c r="E99" s="17"/>
      <c r="F99" t="s">
        <v>163</v>
      </c>
      <c r="G99" s="6"/>
    </row>
    <row r="100" spans="2:7" x14ac:dyDescent="0.25">
      <c r="B100" t="s">
        <v>5</v>
      </c>
      <c r="C100" s="17" t="s">
        <v>162</v>
      </c>
      <c r="D100" s="16"/>
      <c r="E100" s="17"/>
      <c r="F100" t="s">
        <v>163</v>
      </c>
      <c r="G100" s="6"/>
    </row>
    <row r="101" spans="2:7" x14ac:dyDescent="0.25">
      <c r="C101" s="17"/>
      <c r="D101" s="16"/>
      <c r="E101" s="17"/>
      <c r="G101" s="6"/>
    </row>
    <row r="102" spans="2:7" x14ac:dyDescent="0.25">
      <c r="B102" s="37" t="s">
        <v>165</v>
      </c>
      <c r="C102" s="37"/>
    </row>
    <row r="103" spans="2:7" x14ac:dyDescent="0.25">
      <c r="B103" s="5" t="s">
        <v>27</v>
      </c>
      <c r="C103" s="6" t="s">
        <v>30</v>
      </c>
      <c r="D103" s="2" t="s">
        <v>28</v>
      </c>
      <c r="E103" s="2" t="s">
        <v>29</v>
      </c>
      <c r="F103" s="6" t="s">
        <v>98</v>
      </c>
      <c r="G103" s="6" t="s">
        <v>120</v>
      </c>
    </row>
    <row r="104" spans="2:7" x14ac:dyDescent="0.25">
      <c r="B104" t="s">
        <v>3</v>
      </c>
      <c r="C104" s="17" t="s">
        <v>164</v>
      </c>
      <c r="D104" s="16"/>
      <c r="E104" s="17"/>
      <c r="F104" t="s">
        <v>163</v>
      </c>
      <c r="G104" s="6"/>
    </row>
    <row r="105" spans="2:7" x14ac:dyDescent="0.25">
      <c r="C105" s="17"/>
      <c r="D105" s="16"/>
      <c r="E105" s="17"/>
      <c r="G105" s="6"/>
    </row>
    <row r="106" spans="2:7" x14ac:dyDescent="0.25">
      <c r="B106" s="23" t="s">
        <v>217</v>
      </c>
      <c r="C106" s="17"/>
      <c r="D106" s="16"/>
      <c r="E106" s="17"/>
      <c r="G106" s="6"/>
    </row>
    <row r="107" spans="2:7" x14ac:dyDescent="0.25">
      <c r="F107" s="4" t="s">
        <v>122</v>
      </c>
      <c r="G107" s="10">
        <f>SUM(G7:G104)</f>
        <v>16651</v>
      </c>
    </row>
  </sheetData>
  <mergeCells count="12">
    <mergeCell ref="B102:C102"/>
    <mergeCell ref="B83:C83"/>
    <mergeCell ref="B87:C87"/>
    <mergeCell ref="B92:C92"/>
    <mergeCell ref="B96:C96"/>
    <mergeCell ref="B2:L2"/>
    <mergeCell ref="B55:C55"/>
    <mergeCell ref="B62:C62"/>
    <mergeCell ref="B74:C74"/>
    <mergeCell ref="B79:C79"/>
    <mergeCell ref="B5:C5"/>
    <mergeCell ref="B39:C39"/>
  </mergeCells>
  <hyperlinks>
    <hyperlink ref="D85" r:id="rId1" display="http://www.hestore.hu/prod_10023284.html"/>
    <hyperlink ref="F81" r:id="rId2"/>
    <hyperlink ref="J7" r:id="rId3"/>
    <hyperlink ref="J12" r:id="rId4"/>
    <hyperlink ref="J21" r:id="rId5"/>
    <hyperlink ref="J41" r:id="rId6"/>
    <hyperlink ref="J42" r:id="rId7"/>
    <hyperlink ref="J44" r:id="rId8"/>
    <hyperlink ref="J46" r:id="rId9"/>
    <hyperlink ref="J50" r:id="rId10"/>
    <hyperlink ref="J57" r:id="rId11"/>
    <hyperlink ref="J59" r:id="rId12"/>
    <hyperlink ref="J64" r:id="rId13"/>
    <hyperlink ref="J65" r:id="rId14"/>
    <hyperlink ref="J66" r:id="rId15"/>
    <hyperlink ref="J67" r:id="rId16"/>
    <hyperlink ref="J68" r:id="rId17"/>
    <hyperlink ref="J69" r:id="rId18"/>
    <hyperlink ref="J71" r:id="rId19"/>
    <hyperlink ref="J72" r:id="rId20"/>
    <hyperlink ref="J76" r:id="rId21"/>
    <hyperlink ref="J77" r:id="rId22"/>
    <hyperlink ref="J78" r:id="rId23"/>
    <hyperlink ref="J53" r:id="rId24"/>
    <hyperlink ref="J47" r:id="rId25"/>
  </hyperlinks>
  <pageMargins left="0.7" right="0.7" top="0.75" bottom="0.75" header="0.3" footer="0.3"/>
  <pageSetup paperSize="9" orientation="portrait" r:id="rId26"/>
  <legacyDrawing r:id="rId27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L82"/>
  <sheetViews>
    <sheetView tabSelected="1" workbookViewId="0">
      <selection activeCell="D63" sqref="D63"/>
    </sheetView>
  </sheetViews>
  <sheetFormatPr defaultRowHeight="15" x14ac:dyDescent="0.25"/>
  <cols>
    <col min="3" max="3" width="12.28515625" bestFit="1" customWidth="1"/>
    <col min="4" max="4" width="9.42578125" bestFit="1" customWidth="1"/>
    <col min="5" max="5" width="15.7109375" customWidth="1"/>
    <col min="6" max="6" width="25.5703125" bestFit="1" customWidth="1"/>
    <col min="8" max="8" width="16.42578125" customWidth="1"/>
    <col min="10" max="10" width="14" customWidth="1"/>
  </cols>
  <sheetData>
    <row r="2" spans="2:12" ht="21" x14ac:dyDescent="0.35">
      <c r="B2" s="38" t="s">
        <v>166</v>
      </c>
      <c r="C2" s="38"/>
      <c r="D2" s="38"/>
      <c r="E2" s="38"/>
      <c r="F2" s="38"/>
      <c r="G2" s="38"/>
    </row>
    <row r="4" spans="2:12" x14ac:dyDescent="0.25">
      <c r="B4" s="37" t="s">
        <v>72</v>
      </c>
      <c r="C4" s="37"/>
    </row>
    <row r="5" spans="2:12" x14ac:dyDescent="0.25">
      <c r="B5" s="3" t="s">
        <v>27</v>
      </c>
      <c r="C5" s="6" t="s">
        <v>30</v>
      </c>
      <c r="D5" s="2" t="s">
        <v>28</v>
      </c>
      <c r="E5" s="2" t="s">
        <v>29</v>
      </c>
      <c r="F5" s="6" t="s">
        <v>98</v>
      </c>
      <c r="H5" s="30" t="s">
        <v>226</v>
      </c>
      <c r="J5" t="s">
        <v>228</v>
      </c>
      <c r="K5" t="s">
        <v>229</v>
      </c>
      <c r="L5" t="s">
        <v>120</v>
      </c>
    </row>
    <row r="6" spans="2:12" ht="43.5" x14ac:dyDescent="0.25">
      <c r="B6" s="27" t="s">
        <v>16</v>
      </c>
      <c r="C6" s="27" t="s">
        <v>128</v>
      </c>
      <c r="D6" s="22">
        <v>4700</v>
      </c>
      <c r="E6" s="20" t="s">
        <v>144</v>
      </c>
      <c r="F6" s="21" t="s">
        <v>209</v>
      </c>
      <c r="G6" s="8">
        <v>600</v>
      </c>
      <c r="H6" s="28"/>
      <c r="J6" s="9" t="s">
        <v>256</v>
      </c>
      <c r="K6">
        <v>8</v>
      </c>
    </row>
    <row r="7" spans="2:12" ht="43.5" x14ac:dyDescent="0.25">
      <c r="B7" s="27" t="s">
        <v>17</v>
      </c>
      <c r="C7" s="27" t="s">
        <v>129</v>
      </c>
      <c r="D7" s="22">
        <v>4700</v>
      </c>
      <c r="E7" s="20" t="s">
        <v>144</v>
      </c>
      <c r="F7" s="21" t="s">
        <v>209</v>
      </c>
      <c r="G7" s="8">
        <v>600</v>
      </c>
      <c r="H7" s="28"/>
    </row>
    <row r="8" spans="2:12" x14ac:dyDescent="0.25">
      <c r="B8" t="s">
        <v>18</v>
      </c>
      <c r="C8" t="s">
        <v>130</v>
      </c>
      <c r="D8" s="22">
        <v>1</v>
      </c>
      <c r="E8" s="20" t="s">
        <v>145</v>
      </c>
      <c r="F8" s="23" t="s">
        <v>211</v>
      </c>
      <c r="G8" s="8">
        <v>15</v>
      </c>
      <c r="H8" s="28"/>
    </row>
    <row r="9" spans="2:12" x14ac:dyDescent="0.25">
      <c r="B9" t="s">
        <v>19</v>
      </c>
      <c r="C9" t="s">
        <v>131</v>
      </c>
      <c r="D9" s="22">
        <v>1</v>
      </c>
      <c r="E9" s="20" t="s">
        <v>145</v>
      </c>
      <c r="F9" s="23" t="s">
        <v>211</v>
      </c>
      <c r="G9" s="8">
        <v>15</v>
      </c>
      <c r="H9" s="28"/>
    </row>
    <row r="10" spans="2:12" ht="43.5" x14ac:dyDescent="0.25">
      <c r="B10" s="27" t="s">
        <v>20</v>
      </c>
      <c r="C10" s="27" t="s">
        <v>132</v>
      </c>
      <c r="D10" s="22">
        <v>4700</v>
      </c>
      <c r="E10" s="20" t="s">
        <v>144</v>
      </c>
      <c r="F10" s="21" t="s">
        <v>209</v>
      </c>
      <c r="G10" s="8">
        <v>600</v>
      </c>
      <c r="H10" s="28"/>
    </row>
    <row r="11" spans="2:12" ht="43.5" x14ac:dyDescent="0.25">
      <c r="B11" s="27" t="s">
        <v>21</v>
      </c>
      <c r="C11" s="27" t="s">
        <v>133</v>
      </c>
      <c r="D11" s="22">
        <v>4700</v>
      </c>
      <c r="E11" s="20" t="s">
        <v>144</v>
      </c>
      <c r="F11" s="21" t="s">
        <v>209</v>
      </c>
      <c r="G11" s="8">
        <v>600</v>
      </c>
      <c r="H11" s="28"/>
    </row>
    <row r="12" spans="2:12" x14ac:dyDescent="0.25">
      <c r="B12" t="s">
        <v>22</v>
      </c>
      <c r="C12" t="s">
        <v>134</v>
      </c>
      <c r="D12" s="22">
        <v>100</v>
      </c>
      <c r="E12" s="20" t="s">
        <v>89</v>
      </c>
      <c r="F12" s="39"/>
      <c r="G12" s="8">
        <v>40</v>
      </c>
      <c r="H12" s="28"/>
      <c r="J12" s="9" t="s">
        <v>257</v>
      </c>
      <c r="K12">
        <v>4</v>
      </c>
    </row>
    <row r="13" spans="2:12" x14ac:dyDescent="0.25">
      <c r="B13" t="s">
        <v>23</v>
      </c>
      <c r="C13" t="s">
        <v>135</v>
      </c>
      <c r="D13" s="22">
        <v>100</v>
      </c>
      <c r="E13" s="20" t="s">
        <v>89</v>
      </c>
      <c r="F13" s="39"/>
      <c r="G13" s="8">
        <v>40</v>
      </c>
      <c r="H13" s="28"/>
    </row>
    <row r="14" spans="2:12" ht="43.5" x14ac:dyDescent="0.25">
      <c r="B14" s="27" t="s">
        <v>24</v>
      </c>
      <c r="C14" s="27" t="s">
        <v>136</v>
      </c>
      <c r="D14" s="22">
        <v>4700</v>
      </c>
      <c r="E14" s="20" t="s">
        <v>144</v>
      </c>
      <c r="F14" s="21" t="s">
        <v>209</v>
      </c>
      <c r="G14" s="8">
        <v>600</v>
      </c>
      <c r="H14" s="28"/>
    </row>
    <row r="15" spans="2:12" ht="43.5" x14ac:dyDescent="0.25">
      <c r="B15" s="27" t="s">
        <v>63</v>
      </c>
      <c r="C15" s="27" t="s">
        <v>137</v>
      </c>
      <c r="D15" s="22">
        <v>4700</v>
      </c>
      <c r="E15" s="20" t="s">
        <v>144</v>
      </c>
      <c r="F15" s="21" t="s">
        <v>209</v>
      </c>
      <c r="G15" s="8">
        <v>600</v>
      </c>
      <c r="H15" s="28"/>
    </row>
    <row r="16" spans="2:12" x14ac:dyDescent="0.25">
      <c r="B16" t="s">
        <v>64</v>
      </c>
      <c r="C16" t="s">
        <v>138</v>
      </c>
      <c r="D16" s="22">
        <v>1</v>
      </c>
      <c r="E16" s="20" t="s">
        <v>145</v>
      </c>
      <c r="F16" s="23" t="s">
        <v>211</v>
      </c>
      <c r="G16" s="8">
        <v>15</v>
      </c>
      <c r="H16" s="28"/>
    </row>
    <row r="17" spans="2:11" x14ac:dyDescent="0.25">
      <c r="B17" t="s">
        <v>65</v>
      </c>
      <c r="C17" t="s">
        <v>139</v>
      </c>
      <c r="D17" s="22">
        <v>1</v>
      </c>
      <c r="E17" s="20" t="s">
        <v>145</v>
      </c>
      <c r="F17" s="23" t="s">
        <v>211</v>
      </c>
      <c r="G17" s="8">
        <v>15</v>
      </c>
      <c r="H17" s="28"/>
    </row>
    <row r="18" spans="2:11" ht="43.5" x14ac:dyDescent="0.25">
      <c r="B18" s="27" t="s">
        <v>66</v>
      </c>
      <c r="C18" s="27" t="s">
        <v>140</v>
      </c>
      <c r="D18" s="22">
        <v>4700</v>
      </c>
      <c r="E18" s="20" t="s">
        <v>144</v>
      </c>
      <c r="F18" s="21" t="s">
        <v>209</v>
      </c>
      <c r="G18" s="8">
        <v>600</v>
      </c>
      <c r="H18" s="28"/>
    </row>
    <row r="19" spans="2:11" ht="43.5" x14ac:dyDescent="0.25">
      <c r="B19" s="27" t="s">
        <v>67</v>
      </c>
      <c r="C19" s="27" t="s">
        <v>141</v>
      </c>
      <c r="D19" s="22">
        <v>4700</v>
      </c>
      <c r="E19" s="20" t="s">
        <v>144</v>
      </c>
      <c r="F19" s="21" t="s">
        <v>209</v>
      </c>
      <c r="G19" s="8">
        <v>600</v>
      </c>
      <c r="H19" s="28"/>
    </row>
    <row r="20" spans="2:11" x14ac:dyDescent="0.25">
      <c r="B20" t="s">
        <v>68</v>
      </c>
      <c r="C20" t="s">
        <v>142</v>
      </c>
      <c r="D20" s="22">
        <v>100</v>
      </c>
      <c r="E20" s="20" t="s">
        <v>89</v>
      </c>
      <c r="F20" s="39"/>
      <c r="G20" s="8">
        <v>40</v>
      </c>
      <c r="H20" s="28"/>
    </row>
    <row r="21" spans="2:11" x14ac:dyDescent="0.25">
      <c r="B21" t="s">
        <v>69</v>
      </c>
      <c r="C21" t="s">
        <v>143</v>
      </c>
      <c r="D21" s="22">
        <v>100</v>
      </c>
      <c r="E21" s="20" t="s">
        <v>89</v>
      </c>
      <c r="F21" s="39"/>
      <c r="G21" s="8">
        <v>40</v>
      </c>
      <c r="H21" s="28"/>
    </row>
    <row r="22" spans="2:11" x14ac:dyDescent="0.25">
      <c r="E22" s="17"/>
    </row>
    <row r="23" spans="2:11" x14ac:dyDescent="0.25">
      <c r="B23" s="37" t="s">
        <v>118</v>
      </c>
      <c r="C23" s="37"/>
    </row>
    <row r="24" spans="2:11" x14ac:dyDescent="0.25">
      <c r="B24" s="3" t="s">
        <v>27</v>
      </c>
      <c r="C24" s="6" t="s">
        <v>30</v>
      </c>
      <c r="D24" s="2" t="s">
        <v>28</v>
      </c>
      <c r="E24" s="2" t="s">
        <v>29</v>
      </c>
      <c r="F24" s="6" t="s">
        <v>98</v>
      </c>
    </row>
    <row r="25" spans="2:11" ht="17.25" customHeight="1" x14ac:dyDescent="0.25">
      <c r="B25" t="s">
        <v>3</v>
      </c>
      <c r="D25">
        <v>2</v>
      </c>
      <c r="E25" t="s">
        <v>119</v>
      </c>
      <c r="F25" t="s">
        <v>123</v>
      </c>
      <c r="G25" s="8">
        <v>150</v>
      </c>
      <c r="H25" s="28"/>
      <c r="J25" s="9" t="s">
        <v>249</v>
      </c>
      <c r="K25">
        <v>1</v>
      </c>
    </row>
    <row r="26" spans="2:11" x14ac:dyDescent="0.25">
      <c r="J26" s="9" t="s">
        <v>250</v>
      </c>
      <c r="K26">
        <v>1</v>
      </c>
    </row>
    <row r="27" spans="2:11" x14ac:dyDescent="0.25">
      <c r="B27" s="37" t="s">
        <v>91</v>
      </c>
      <c r="C27" s="37"/>
      <c r="J27" s="9" t="s">
        <v>258</v>
      </c>
      <c r="K27">
        <v>1</v>
      </c>
    </row>
    <row r="28" spans="2:11" x14ac:dyDescent="0.25">
      <c r="B28" s="3" t="s">
        <v>27</v>
      </c>
      <c r="C28" s="6" t="s">
        <v>30</v>
      </c>
      <c r="D28" s="2" t="s">
        <v>28</v>
      </c>
      <c r="E28" s="2" t="s">
        <v>29</v>
      </c>
      <c r="F28" s="6" t="s">
        <v>98</v>
      </c>
    </row>
    <row r="29" spans="2:11" x14ac:dyDescent="0.25">
      <c r="B29" t="s">
        <v>3</v>
      </c>
      <c r="C29" t="s">
        <v>124</v>
      </c>
      <c r="D29" t="s">
        <v>126</v>
      </c>
      <c r="F29" t="s">
        <v>127</v>
      </c>
      <c r="G29" s="8">
        <v>200</v>
      </c>
      <c r="H29" s="28"/>
      <c r="J29" s="9" t="s">
        <v>259</v>
      </c>
      <c r="K29">
        <v>2</v>
      </c>
    </row>
    <row r="30" spans="2:11" x14ac:dyDescent="0.25">
      <c r="B30" t="s">
        <v>4</v>
      </c>
      <c r="C30" t="s">
        <v>125</v>
      </c>
      <c r="D30" t="s">
        <v>126</v>
      </c>
      <c r="F30" t="s">
        <v>127</v>
      </c>
      <c r="G30" s="8">
        <v>200</v>
      </c>
      <c r="H30" s="28"/>
      <c r="J30" s="9"/>
    </row>
    <row r="33" spans="2:8" ht="21" x14ac:dyDescent="0.35">
      <c r="B33" s="38" t="s">
        <v>179</v>
      </c>
      <c r="C33" s="38"/>
      <c r="D33" s="38"/>
      <c r="E33" s="38"/>
      <c r="F33" s="38"/>
      <c r="G33" s="38"/>
    </row>
    <row r="35" spans="2:8" x14ac:dyDescent="0.25">
      <c r="B35" s="37" t="s">
        <v>2</v>
      </c>
      <c r="C35" s="37"/>
    </row>
    <row r="36" spans="2:8" x14ac:dyDescent="0.25">
      <c r="B36" s="5" t="s">
        <v>27</v>
      </c>
      <c r="C36" s="6" t="s">
        <v>30</v>
      </c>
      <c r="D36" s="2" t="s">
        <v>28</v>
      </c>
      <c r="E36" s="2" t="s">
        <v>29</v>
      </c>
      <c r="F36" s="6" t="s">
        <v>98</v>
      </c>
      <c r="G36" s="6" t="s">
        <v>120</v>
      </c>
      <c r="H36" s="30" t="s">
        <v>226</v>
      </c>
    </row>
    <row r="37" spans="2:8" x14ac:dyDescent="0.25">
      <c r="B37" t="s">
        <v>3</v>
      </c>
      <c r="C37" t="s">
        <v>167</v>
      </c>
      <c r="D37" s="18" t="s">
        <v>180</v>
      </c>
      <c r="E37" t="s">
        <v>26</v>
      </c>
      <c r="F37" t="s">
        <v>181</v>
      </c>
      <c r="G37" s="8"/>
    </row>
    <row r="38" spans="2:8" x14ac:dyDescent="0.25">
      <c r="B38" t="s">
        <v>4</v>
      </c>
      <c r="C38" t="s">
        <v>168</v>
      </c>
      <c r="D38">
        <v>10</v>
      </c>
      <c r="E38" t="s">
        <v>26</v>
      </c>
      <c r="G38" s="8">
        <v>5</v>
      </c>
      <c r="H38" s="28"/>
    </row>
    <row r="39" spans="2:8" x14ac:dyDescent="0.25">
      <c r="B39" t="s">
        <v>5</v>
      </c>
      <c r="C39" t="s">
        <v>169</v>
      </c>
      <c r="D39">
        <v>10</v>
      </c>
      <c r="E39" t="s">
        <v>26</v>
      </c>
      <c r="G39" s="8">
        <v>5</v>
      </c>
      <c r="H39" s="28"/>
    </row>
    <row r="40" spans="2:8" x14ac:dyDescent="0.25">
      <c r="B40" t="s">
        <v>6</v>
      </c>
      <c r="C40" t="s">
        <v>170</v>
      </c>
      <c r="D40">
        <v>22</v>
      </c>
      <c r="E40" t="s">
        <v>26</v>
      </c>
      <c r="G40" s="8">
        <v>5</v>
      </c>
      <c r="H40" s="28"/>
    </row>
    <row r="41" spans="2:8" x14ac:dyDescent="0.25">
      <c r="B41" t="s">
        <v>7</v>
      </c>
      <c r="C41" t="s">
        <v>171</v>
      </c>
      <c r="D41">
        <v>220</v>
      </c>
      <c r="E41" s="7" t="s">
        <v>45</v>
      </c>
      <c r="G41" s="8">
        <v>5</v>
      </c>
      <c r="H41" s="28"/>
    </row>
    <row r="42" spans="2:8" x14ac:dyDescent="0.25">
      <c r="B42" t="s">
        <v>8</v>
      </c>
      <c r="C42" t="s">
        <v>172</v>
      </c>
      <c r="D42">
        <v>10</v>
      </c>
      <c r="E42" t="s">
        <v>26</v>
      </c>
      <c r="F42" s="7"/>
      <c r="G42" s="8">
        <v>5</v>
      </c>
      <c r="H42" s="28"/>
    </row>
    <row r="43" spans="2:8" x14ac:dyDescent="0.25">
      <c r="B43" t="s">
        <v>9</v>
      </c>
      <c r="C43" t="s">
        <v>173</v>
      </c>
      <c r="D43">
        <v>1</v>
      </c>
      <c r="E43" t="s">
        <v>26</v>
      </c>
      <c r="G43" s="8">
        <v>5</v>
      </c>
      <c r="H43" s="28"/>
    </row>
    <row r="44" spans="2:8" x14ac:dyDescent="0.25">
      <c r="B44" t="s">
        <v>10</v>
      </c>
      <c r="C44" t="s">
        <v>174</v>
      </c>
      <c r="D44">
        <v>10</v>
      </c>
      <c r="E44" t="s">
        <v>26</v>
      </c>
      <c r="G44" s="8">
        <v>5</v>
      </c>
      <c r="H44" s="28"/>
    </row>
    <row r="45" spans="2:8" x14ac:dyDescent="0.25">
      <c r="B45" t="s">
        <v>11</v>
      </c>
      <c r="C45" t="s">
        <v>175</v>
      </c>
      <c r="D45">
        <v>10</v>
      </c>
      <c r="E45" t="s">
        <v>26</v>
      </c>
      <c r="G45" s="8">
        <v>5</v>
      </c>
      <c r="H45" s="28"/>
    </row>
    <row r="46" spans="2:8" x14ac:dyDescent="0.25">
      <c r="B46" t="s">
        <v>12</v>
      </c>
      <c r="C46" t="s">
        <v>176</v>
      </c>
      <c r="D46">
        <v>1.8</v>
      </c>
      <c r="E46" t="s">
        <v>26</v>
      </c>
      <c r="G46" s="8">
        <v>5</v>
      </c>
      <c r="H46" s="28"/>
    </row>
    <row r="47" spans="2:8" x14ac:dyDescent="0.25">
      <c r="B47" t="s">
        <v>13</v>
      </c>
      <c r="C47" t="s">
        <v>177</v>
      </c>
      <c r="D47">
        <v>47</v>
      </c>
      <c r="E47" t="s">
        <v>26</v>
      </c>
      <c r="G47" s="8">
        <v>5</v>
      </c>
      <c r="H47" s="28"/>
    </row>
    <row r="48" spans="2:8" x14ac:dyDescent="0.25">
      <c r="B48" t="s">
        <v>14</v>
      </c>
      <c r="C48" t="s">
        <v>178</v>
      </c>
      <c r="D48">
        <v>47</v>
      </c>
      <c r="E48" t="s">
        <v>26</v>
      </c>
      <c r="G48" s="8">
        <v>5</v>
      </c>
      <c r="H48" s="28"/>
    </row>
    <row r="50" spans="2:11" x14ac:dyDescent="0.25">
      <c r="B50" s="37" t="s">
        <v>72</v>
      </c>
      <c r="C50" s="37"/>
    </row>
    <row r="51" spans="2:11" x14ac:dyDescent="0.25">
      <c r="B51" s="5" t="s">
        <v>27</v>
      </c>
      <c r="C51" s="6" t="s">
        <v>30</v>
      </c>
      <c r="D51" s="2" t="s">
        <v>28</v>
      </c>
      <c r="E51" s="2" t="s">
        <v>29</v>
      </c>
      <c r="F51" s="6" t="s">
        <v>98</v>
      </c>
      <c r="G51" s="6" t="s">
        <v>120</v>
      </c>
      <c r="H51" s="30" t="s">
        <v>226</v>
      </c>
    </row>
    <row r="52" spans="2:11" x14ac:dyDescent="0.25">
      <c r="B52" t="s">
        <v>3</v>
      </c>
      <c r="C52" t="s">
        <v>192</v>
      </c>
      <c r="D52">
        <v>100</v>
      </c>
      <c r="E52" t="s">
        <v>196</v>
      </c>
      <c r="F52" s="4" t="s">
        <v>210</v>
      </c>
      <c r="G52" s="8"/>
      <c r="H52" s="28"/>
      <c r="J52" s="9" t="s">
        <v>260</v>
      </c>
      <c r="K52">
        <v>3</v>
      </c>
    </row>
    <row r="53" spans="2:11" x14ac:dyDescent="0.25">
      <c r="B53" t="s">
        <v>4</v>
      </c>
      <c r="C53" t="s">
        <v>193</v>
      </c>
      <c r="D53">
        <v>100</v>
      </c>
      <c r="E53" t="s">
        <v>196</v>
      </c>
      <c r="F53" s="4" t="s">
        <v>210</v>
      </c>
      <c r="G53" s="8"/>
      <c r="H53" s="28"/>
    </row>
    <row r="54" spans="2:11" x14ac:dyDescent="0.25">
      <c r="B54" t="s">
        <v>5</v>
      </c>
      <c r="C54" t="s">
        <v>194</v>
      </c>
      <c r="D54">
        <v>100</v>
      </c>
      <c r="E54" t="s">
        <v>196</v>
      </c>
      <c r="F54" s="4" t="s">
        <v>210</v>
      </c>
      <c r="G54" s="8"/>
      <c r="H54" s="28"/>
    </row>
    <row r="55" spans="2:11" x14ac:dyDescent="0.25">
      <c r="B55" t="s">
        <v>6</v>
      </c>
      <c r="C55" t="s">
        <v>195</v>
      </c>
      <c r="D55">
        <v>220</v>
      </c>
      <c r="E55" t="s">
        <v>196</v>
      </c>
      <c r="F55" s="4" t="s">
        <v>210</v>
      </c>
      <c r="G55" s="8"/>
      <c r="H55" s="28"/>
      <c r="J55" s="9" t="s">
        <v>261</v>
      </c>
      <c r="K55">
        <v>1</v>
      </c>
    </row>
    <row r="57" spans="2:11" x14ac:dyDescent="0.25">
      <c r="B57" s="37" t="s">
        <v>91</v>
      </c>
      <c r="C57" s="37"/>
    </row>
    <row r="58" spans="2:11" x14ac:dyDescent="0.25">
      <c r="B58" s="5" t="s">
        <v>27</v>
      </c>
      <c r="C58" s="6" t="s">
        <v>30</v>
      </c>
      <c r="D58" s="2" t="s">
        <v>28</v>
      </c>
      <c r="E58" s="2" t="s">
        <v>29</v>
      </c>
      <c r="F58" s="6" t="s">
        <v>98</v>
      </c>
      <c r="G58" s="6" t="s">
        <v>120</v>
      </c>
      <c r="H58" s="30" t="s">
        <v>226</v>
      </c>
    </row>
    <row r="59" spans="2:11" x14ac:dyDescent="0.25">
      <c r="B59" t="s">
        <v>3</v>
      </c>
      <c r="C59" t="s">
        <v>182</v>
      </c>
      <c r="D59" t="s">
        <v>97</v>
      </c>
      <c r="G59" s="8"/>
      <c r="H59" s="28"/>
      <c r="J59" s="9" t="s">
        <v>240</v>
      </c>
      <c r="K59">
        <v>2</v>
      </c>
    </row>
    <row r="60" spans="2:11" x14ac:dyDescent="0.25">
      <c r="B60" t="s">
        <v>4</v>
      </c>
      <c r="C60" t="s">
        <v>183</v>
      </c>
      <c r="D60" t="s">
        <v>97</v>
      </c>
      <c r="G60" s="8"/>
      <c r="H60" s="28"/>
    </row>
    <row r="61" spans="2:11" x14ac:dyDescent="0.25">
      <c r="B61" t="s">
        <v>5</v>
      </c>
      <c r="C61" t="s">
        <v>184</v>
      </c>
      <c r="D61" t="s">
        <v>186</v>
      </c>
      <c r="F61" s="23" t="s">
        <v>215</v>
      </c>
      <c r="G61" s="8"/>
      <c r="H61" s="28"/>
      <c r="J61" s="9" t="s">
        <v>262</v>
      </c>
      <c r="K61">
        <v>1</v>
      </c>
    </row>
    <row r="62" spans="2:11" x14ac:dyDescent="0.25">
      <c r="B62" t="s">
        <v>6</v>
      </c>
      <c r="C62" t="s">
        <v>185</v>
      </c>
      <c r="D62" t="s">
        <v>187</v>
      </c>
      <c r="F62" s="23" t="s">
        <v>216</v>
      </c>
      <c r="G62" s="8"/>
      <c r="H62" s="28"/>
      <c r="J62" s="9" t="s">
        <v>263</v>
      </c>
      <c r="K62">
        <v>1</v>
      </c>
    </row>
    <row r="63" spans="2:11" x14ac:dyDescent="0.25">
      <c r="B63" t="s">
        <v>7</v>
      </c>
      <c r="C63" t="s">
        <v>188</v>
      </c>
      <c r="D63" t="s">
        <v>190</v>
      </c>
      <c r="H63" s="28"/>
      <c r="J63" s="9" t="s">
        <v>264</v>
      </c>
      <c r="K63">
        <v>3</v>
      </c>
    </row>
    <row r="64" spans="2:11" x14ac:dyDescent="0.25">
      <c r="B64" t="s">
        <v>8</v>
      </c>
      <c r="C64" t="s">
        <v>189</v>
      </c>
      <c r="D64" t="s">
        <v>190</v>
      </c>
      <c r="H64" s="28"/>
    </row>
    <row r="65" spans="2:11" ht="36" customHeight="1" x14ac:dyDescent="0.25">
      <c r="B65" s="20" t="s">
        <v>9</v>
      </c>
      <c r="C65" s="20" t="s">
        <v>191</v>
      </c>
      <c r="D65" s="20" t="s">
        <v>190</v>
      </c>
      <c r="F65" s="29"/>
      <c r="H65" s="32" t="s">
        <v>224</v>
      </c>
    </row>
    <row r="67" spans="2:11" x14ac:dyDescent="0.25">
      <c r="B67" s="37" t="s">
        <v>99</v>
      </c>
      <c r="C67" s="37"/>
    </row>
    <row r="68" spans="2:11" x14ac:dyDescent="0.25">
      <c r="B68" s="5" t="s">
        <v>27</v>
      </c>
      <c r="C68" s="6" t="s">
        <v>30</v>
      </c>
      <c r="D68" s="2" t="s">
        <v>28</v>
      </c>
      <c r="E68" s="2" t="s">
        <v>29</v>
      </c>
      <c r="F68" s="6" t="s">
        <v>98</v>
      </c>
      <c r="G68" s="6" t="s">
        <v>120</v>
      </c>
      <c r="H68" s="30" t="s">
        <v>226</v>
      </c>
    </row>
    <row r="69" spans="2:11" x14ac:dyDescent="0.25">
      <c r="B69" t="s">
        <v>3</v>
      </c>
      <c r="C69" t="s">
        <v>197</v>
      </c>
      <c r="D69" t="s">
        <v>202</v>
      </c>
      <c r="G69" s="8"/>
      <c r="H69" s="28"/>
      <c r="J69" s="9" t="s">
        <v>265</v>
      </c>
      <c r="K69">
        <v>3</v>
      </c>
    </row>
    <row r="70" spans="2:11" x14ac:dyDescent="0.25">
      <c r="B70" t="s">
        <v>4</v>
      </c>
      <c r="C70" t="s">
        <v>198</v>
      </c>
      <c r="D70" t="s">
        <v>203</v>
      </c>
      <c r="G70" s="8"/>
      <c r="H70" s="28"/>
      <c r="J70" s="9" t="s">
        <v>266</v>
      </c>
      <c r="K70">
        <v>3</v>
      </c>
    </row>
    <row r="71" spans="2:11" x14ac:dyDescent="0.25">
      <c r="B71" t="s">
        <v>5</v>
      </c>
      <c r="C71" t="s">
        <v>199</v>
      </c>
      <c r="D71" t="s">
        <v>202</v>
      </c>
      <c r="G71" s="8"/>
      <c r="H71" s="28"/>
    </row>
    <row r="72" spans="2:11" x14ac:dyDescent="0.25">
      <c r="B72" t="s">
        <v>6</v>
      </c>
      <c r="C72" t="s">
        <v>200</v>
      </c>
      <c r="D72" t="s">
        <v>203</v>
      </c>
      <c r="G72" s="8"/>
      <c r="H72" s="28"/>
    </row>
    <row r="73" spans="2:11" x14ac:dyDescent="0.25">
      <c r="B73" t="s">
        <v>7</v>
      </c>
      <c r="C73" t="s">
        <v>201</v>
      </c>
      <c r="D73" t="s">
        <v>203</v>
      </c>
      <c r="G73" s="8"/>
      <c r="H73" s="28"/>
    </row>
    <row r="74" spans="2:11" x14ac:dyDescent="0.25">
      <c r="B74" t="s">
        <v>8</v>
      </c>
      <c r="C74" t="s">
        <v>204</v>
      </c>
      <c r="D74" t="s">
        <v>202</v>
      </c>
      <c r="G74" s="8"/>
      <c r="H74" s="28"/>
    </row>
    <row r="75" spans="2:11" x14ac:dyDescent="0.25">
      <c r="B75" t="s">
        <v>9</v>
      </c>
      <c r="C75" t="s">
        <v>205</v>
      </c>
      <c r="D75" t="s">
        <v>225</v>
      </c>
      <c r="G75" s="8"/>
      <c r="H75" s="28"/>
      <c r="J75" s="9" t="s">
        <v>267</v>
      </c>
      <c r="K75">
        <v>1</v>
      </c>
    </row>
    <row r="76" spans="2:11" x14ac:dyDescent="0.25">
      <c r="G76" s="8"/>
    </row>
    <row r="77" spans="2:11" x14ac:dyDescent="0.25">
      <c r="B77" s="37" t="s">
        <v>206</v>
      </c>
      <c r="C77" s="37"/>
    </row>
    <row r="78" spans="2:11" x14ac:dyDescent="0.25">
      <c r="B78" s="5" t="s">
        <v>27</v>
      </c>
      <c r="C78" s="6" t="s">
        <v>30</v>
      </c>
      <c r="D78" s="2" t="s">
        <v>28</v>
      </c>
      <c r="E78" s="2" t="s">
        <v>29</v>
      </c>
      <c r="F78" s="6" t="s">
        <v>98</v>
      </c>
      <c r="G78" s="6" t="s">
        <v>120</v>
      </c>
      <c r="H78" s="30" t="s">
        <v>226</v>
      </c>
    </row>
    <row r="79" spans="2:11" ht="30" x14ac:dyDescent="0.25">
      <c r="B79" s="20" t="s">
        <v>3</v>
      </c>
      <c r="C79" s="20" t="s">
        <v>207</v>
      </c>
      <c r="D79" s="19" t="s">
        <v>208</v>
      </c>
      <c r="E79" s="23"/>
      <c r="F79" s="24" t="s">
        <v>212</v>
      </c>
      <c r="G79" s="8"/>
      <c r="H79" s="28"/>
      <c r="J79" s="9" t="s">
        <v>268</v>
      </c>
      <c r="K79">
        <v>1</v>
      </c>
    </row>
    <row r="80" spans="2:11" x14ac:dyDescent="0.25">
      <c r="B80" s="20"/>
      <c r="C80" s="20"/>
      <c r="D80" s="19"/>
      <c r="G80" s="8"/>
    </row>
    <row r="81" spans="6:7" x14ac:dyDescent="0.25">
      <c r="G81" s="8"/>
    </row>
    <row r="82" spans="6:7" x14ac:dyDescent="0.25">
      <c r="F82" s="4" t="s">
        <v>122</v>
      </c>
      <c r="G82" s="10">
        <f>SUM(G6:G33)</f>
        <v>5570</v>
      </c>
    </row>
  </sheetData>
  <mergeCells count="10">
    <mergeCell ref="B57:C57"/>
    <mergeCell ref="B50:C50"/>
    <mergeCell ref="B67:C67"/>
    <mergeCell ref="B77:C77"/>
    <mergeCell ref="B4:C4"/>
    <mergeCell ref="B27:C27"/>
    <mergeCell ref="B23:C23"/>
    <mergeCell ref="B2:G2"/>
    <mergeCell ref="B33:G33"/>
    <mergeCell ref="B35:C35"/>
  </mergeCells>
  <hyperlinks>
    <hyperlink ref="J6" r:id="rId1"/>
    <hyperlink ref="J12" r:id="rId2"/>
    <hyperlink ref="J25" r:id="rId3"/>
    <hyperlink ref="J26" r:id="rId4"/>
    <hyperlink ref="J27" r:id="rId5"/>
    <hyperlink ref="J29" r:id="rId6"/>
    <hyperlink ref="J52" r:id="rId7"/>
    <hyperlink ref="J55" r:id="rId8"/>
    <hyperlink ref="J59" r:id="rId9"/>
    <hyperlink ref="J61" r:id="rId10"/>
    <hyperlink ref="J62" r:id="rId11"/>
    <hyperlink ref="J63" r:id="rId12"/>
    <hyperlink ref="J69" r:id="rId13"/>
    <hyperlink ref="J70" r:id="rId14"/>
    <hyperlink ref="J75" r:id="rId15"/>
    <hyperlink ref="J79" r:id="rId16"/>
  </hyperlinks>
  <pageMargins left="0.7" right="0.7" top="0.75" bottom="0.75" header="0.3" footer="0.3"/>
  <pageSetup paperSize="9" orientation="portrait" r:id="rId17"/>
  <legacyDrawing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Erősítő</vt:lpstr>
      <vt:lpstr>Tápegység&amp;Hangszóróvédelem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Roba</dc:creator>
  <cp:lastModifiedBy>Roba</cp:lastModifiedBy>
  <dcterms:created xsi:type="dcterms:W3CDTF">2012-06-07T19:25:19Z</dcterms:created>
  <dcterms:modified xsi:type="dcterms:W3CDTF">2012-06-13T18:20:01Z</dcterms:modified>
</cp:coreProperties>
</file>