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15255" windowHeight="7995"/>
  </bookViews>
  <sheets>
    <sheet name="Tranyók" sheetId="1" r:id="rId1"/>
    <sheet name="Munka2" sheetId="2" r:id="rId2"/>
    <sheet name="Munka3" sheetId="3" r:id="rId3"/>
  </sheets>
  <calcPr calcId="125725"/>
</workbook>
</file>

<file path=xl/calcChain.xml><?xml version="1.0" encoding="utf-8"?>
<calcChain xmlns="http://schemas.openxmlformats.org/spreadsheetml/2006/main">
  <c r="F27" i="1"/>
  <c r="F29"/>
  <c r="F28"/>
  <c r="F30"/>
  <c r="F22"/>
  <c r="F18"/>
  <c r="F14"/>
  <c r="F13"/>
  <c r="F26"/>
  <c r="F25"/>
  <c r="F24"/>
  <c r="F23"/>
  <c r="F21"/>
  <c r="F20"/>
  <c r="F19"/>
  <c r="F17"/>
  <c r="F16"/>
  <c r="F15"/>
  <c r="F12"/>
  <c r="F11"/>
  <c r="F10"/>
  <c r="F9"/>
  <c r="F7"/>
  <c r="F6"/>
  <c r="F5"/>
  <c r="F4"/>
  <c r="F3"/>
  <c r="F8"/>
</calcChain>
</file>

<file path=xl/sharedStrings.xml><?xml version="1.0" encoding="utf-8"?>
<sst xmlns="http://schemas.openxmlformats.org/spreadsheetml/2006/main" count="43" uniqueCount="40">
  <si>
    <t>BC546</t>
  </si>
  <si>
    <t>BC556</t>
  </si>
  <si>
    <t>MJE350</t>
  </si>
  <si>
    <t>MJE340</t>
  </si>
  <si>
    <t>MJE15030</t>
  </si>
  <si>
    <t>MJE15031</t>
  </si>
  <si>
    <t>2SC5200</t>
  </si>
  <si>
    <t>2SA1943</t>
  </si>
  <si>
    <t>BD140</t>
  </si>
  <si>
    <t>BD139</t>
  </si>
  <si>
    <t>BC547</t>
  </si>
  <si>
    <t>BC557</t>
  </si>
  <si>
    <t>MPSA42</t>
  </si>
  <si>
    <t>MPSA92</t>
  </si>
  <si>
    <t>TIP35C</t>
  </si>
  <si>
    <t>TIP36C</t>
  </si>
  <si>
    <t>BD250C</t>
  </si>
  <si>
    <t>BD249C</t>
  </si>
  <si>
    <t>T3</t>
  </si>
  <si>
    <t>T6</t>
  </si>
  <si>
    <t>T7</t>
  </si>
  <si>
    <t>T11</t>
  </si>
  <si>
    <t>T8-T9</t>
  </si>
  <si>
    <t>T12-T13</t>
  </si>
  <si>
    <t>T14</t>
  </si>
  <si>
    <t>T1-T2-T5-T10</t>
  </si>
  <si>
    <t>T4</t>
  </si>
  <si>
    <t>darab</t>
  </si>
  <si>
    <t>pozíció</t>
  </si>
  <si>
    <t>tipus</t>
  </si>
  <si>
    <t>ár/db</t>
  </si>
  <si>
    <t>össz ár</t>
  </si>
  <si>
    <t>+-40V</t>
  </si>
  <si>
    <t>+-60v</t>
  </si>
  <si>
    <t>+-50V</t>
  </si>
  <si>
    <t>MJL21194</t>
  </si>
  <si>
    <t xml:space="preserve">MJL 21193 G </t>
  </si>
  <si>
    <t>T1-T2-T5</t>
  </si>
  <si>
    <t>2N5551</t>
  </si>
  <si>
    <t>+-80V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</si>
</sst>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6">
    <xf numFmtId="0" fontId="0" fillId="0" borderId="0" xfId="0"/>
    <xf numFmtId="0" fontId="2" fillId="0" borderId="1" xfId="1" applyBorder="1" applyAlignment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7" xfId="1" applyBorder="1" applyAlignment="1" applyProtection="1"/>
    <xf numFmtId="0" fontId="0" fillId="0" borderId="8" xfId="0" applyBorder="1"/>
    <xf numFmtId="0" fontId="2" fillId="0" borderId="10" xfId="1" applyBorder="1" applyAlignment="1" applyProtection="1"/>
    <xf numFmtId="0" fontId="0" fillId="0" borderId="11" xfId="0" applyBorder="1"/>
    <xf numFmtId="0" fontId="0" fillId="0" borderId="13" xfId="0" applyBorder="1"/>
    <xf numFmtId="0" fontId="0" fillId="0" borderId="3" xfId="0" applyBorder="1" applyAlignment="1">
      <alignment horizontal="center" vertical="center"/>
    </xf>
    <xf numFmtId="0" fontId="2" fillId="0" borderId="3" xfId="1" applyBorder="1" applyAlignment="1" applyProtection="1"/>
    <xf numFmtId="0" fontId="0" fillId="0" borderId="4" xfId="0" applyBorder="1"/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5" xfId="0" applyBorder="1"/>
    <xf numFmtId="0" fontId="0" fillId="0" borderId="19" xfId="0" quotePrefix="1" applyBorder="1"/>
    <xf numFmtId="0" fontId="1" fillId="0" borderId="20" xfId="0" applyFont="1" applyBorder="1"/>
    <xf numFmtId="0" fontId="0" fillId="0" borderId="2" xfId="0" quotePrefix="1" applyBorder="1"/>
    <xf numFmtId="0" fontId="1" fillId="0" borderId="4" xfId="0" applyFont="1" applyBorder="1"/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" fillId="0" borderId="22" xfId="1" applyBorder="1" applyAlignment="1" applyProtection="1"/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" fillId="0" borderId="0" xfId="1" applyAlignment="1" applyProtection="1"/>
    <xf numFmtId="0" fontId="0" fillId="0" borderId="20" xfId="0" applyBorder="1"/>
    <xf numFmtId="0" fontId="0" fillId="0" borderId="22" xfId="0" applyBorder="1" applyAlignment="1">
      <alignment horizontal="center" vertical="center" wrapText="1"/>
    </xf>
    <xf numFmtId="0" fontId="0" fillId="0" borderId="27" xfId="0" quotePrefix="1" applyBorder="1"/>
    <xf numFmtId="0" fontId="1" fillId="0" borderId="5" xfId="0" applyFont="1" applyBorder="1"/>
    <xf numFmtId="0" fontId="0" fillId="0" borderId="2" xfId="0" quotePrefix="1" applyFill="1" applyBorder="1"/>
  </cellXfs>
  <cellStyles count="2">
    <cellStyle name="Hivatkozás" xfId="1" builtinId="8"/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estore.hu/prod_10030926.html" TargetMode="External"/><Relationship Id="rId13" Type="http://schemas.openxmlformats.org/officeDocument/2006/relationships/hyperlink" Target="http://www.hestore.hu/prod_10020919.html" TargetMode="External"/><Relationship Id="rId18" Type="http://schemas.openxmlformats.org/officeDocument/2006/relationships/hyperlink" Target="http://www.hestore.hu/prod_10032088.html" TargetMode="External"/><Relationship Id="rId3" Type="http://schemas.openxmlformats.org/officeDocument/2006/relationships/hyperlink" Target="http://www.hestore.hu/termek_10020801.html?he" TargetMode="External"/><Relationship Id="rId21" Type="http://schemas.openxmlformats.org/officeDocument/2006/relationships/hyperlink" Target="http://www.hestore.hu/prod_10020829.html" TargetMode="External"/><Relationship Id="rId7" Type="http://schemas.openxmlformats.org/officeDocument/2006/relationships/hyperlink" Target="http://www.hestore.hu/prod_10026440.html" TargetMode="External"/><Relationship Id="rId12" Type="http://schemas.openxmlformats.org/officeDocument/2006/relationships/hyperlink" Target="http://www.hestore.hu/prod_10020802.html" TargetMode="External"/><Relationship Id="rId17" Type="http://schemas.openxmlformats.org/officeDocument/2006/relationships/hyperlink" Target="http://www.hestore.hu/prod_10020895.html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://www.hestore.hu/termek_10020760.html?he" TargetMode="External"/><Relationship Id="rId16" Type="http://schemas.openxmlformats.org/officeDocument/2006/relationships/hyperlink" Target="http://www.hestore.hu/prod_10020894.html" TargetMode="External"/><Relationship Id="rId20" Type="http://schemas.openxmlformats.org/officeDocument/2006/relationships/hyperlink" Target="http://www.hestore.hu/prod_10020828.html" TargetMode="External"/><Relationship Id="rId1" Type="http://schemas.openxmlformats.org/officeDocument/2006/relationships/hyperlink" Target="http://www.hestore.hu/termek_10020881.html?he" TargetMode="External"/><Relationship Id="rId6" Type="http://schemas.openxmlformats.org/officeDocument/2006/relationships/hyperlink" Target="http://www.hestore.hu/prod_10020761.html" TargetMode="External"/><Relationship Id="rId11" Type="http://schemas.openxmlformats.org/officeDocument/2006/relationships/hyperlink" Target="http://www.hestore.hu/prod_10020894.html" TargetMode="External"/><Relationship Id="rId24" Type="http://schemas.openxmlformats.org/officeDocument/2006/relationships/hyperlink" Target="http://www.hestore.hu/prod_10028354.html" TargetMode="External"/><Relationship Id="rId5" Type="http://schemas.openxmlformats.org/officeDocument/2006/relationships/hyperlink" Target="http://www.hestore.hu/termek_10020882.html?he" TargetMode="External"/><Relationship Id="rId15" Type="http://schemas.openxmlformats.org/officeDocument/2006/relationships/hyperlink" Target="http://www.hestore.hu/prod_10020808.html" TargetMode="External"/><Relationship Id="rId23" Type="http://schemas.openxmlformats.org/officeDocument/2006/relationships/hyperlink" Target="http://www.hestore.hu/prod_10033052.html" TargetMode="External"/><Relationship Id="rId10" Type="http://schemas.openxmlformats.org/officeDocument/2006/relationships/hyperlink" Target="http://www.hestore.hu/prod_10020894.html" TargetMode="External"/><Relationship Id="rId19" Type="http://schemas.openxmlformats.org/officeDocument/2006/relationships/hyperlink" Target="http://www.hestore.hu/prod_10032089.html" TargetMode="External"/><Relationship Id="rId4" Type="http://schemas.openxmlformats.org/officeDocument/2006/relationships/hyperlink" Target="http://www.hestore.hu/termek_10020807.html?he" TargetMode="External"/><Relationship Id="rId9" Type="http://schemas.openxmlformats.org/officeDocument/2006/relationships/hyperlink" Target="http://www.hestore.hu/prod_10020895.html" TargetMode="External"/><Relationship Id="rId14" Type="http://schemas.openxmlformats.org/officeDocument/2006/relationships/hyperlink" Target="http://www.hestore.hu/prod_10020920.html" TargetMode="External"/><Relationship Id="rId22" Type="http://schemas.openxmlformats.org/officeDocument/2006/relationships/hyperlink" Target="http://www.hestore.hu/prod_1002869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30"/>
  <sheetViews>
    <sheetView tabSelected="1" topLeftCell="A11" workbookViewId="0">
      <selection activeCell="H29" sqref="H29"/>
    </sheetView>
  </sheetViews>
  <sheetFormatPr defaultRowHeight="15"/>
  <cols>
    <col min="4" max="4" width="16.42578125" bestFit="1" customWidth="1"/>
  </cols>
  <sheetData>
    <row r="1" spans="2:6" ht="15.75" thickBot="1"/>
    <row r="2" spans="2:6" ht="15.75" thickBot="1">
      <c r="B2" s="2" t="s">
        <v>27</v>
      </c>
      <c r="C2" s="3" t="s">
        <v>28</v>
      </c>
      <c r="D2" s="3" t="s">
        <v>29</v>
      </c>
      <c r="E2" s="16" t="s">
        <v>30</v>
      </c>
      <c r="F2" s="11" t="s">
        <v>31</v>
      </c>
    </row>
    <row r="3" spans="2:6">
      <c r="B3" s="23">
        <v>2</v>
      </c>
      <c r="C3" s="29" t="s">
        <v>18</v>
      </c>
      <c r="D3" s="4" t="s">
        <v>8</v>
      </c>
      <c r="E3" s="13">
        <v>47</v>
      </c>
      <c r="F3" s="5">
        <f>B3*E3</f>
        <v>94</v>
      </c>
    </row>
    <row r="4" spans="2:6" ht="15.75" thickBot="1">
      <c r="B4" s="25"/>
      <c r="C4" s="30"/>
      <c r="D4" s="6" t="s">
        <v>3</v>
      </c>
      <c r="E4" s="14">
        <v>117</v>
      </c>
      <c r="F4" s="7">
        <f>B3*E4</f>
        <v>234</v>
      </c>
    </row>
    <row r="5" spans="2:6">
      <c r="B5" s="23">
        <v>2</v>
      </c>
      <c r="C5" s="29" t="s">
        <v>19</v>
      </c>
      <c r="D5" s="4" t="s">
        <v>9</v>
      </c>
      <c r="E5" s="13">
        <v>71</v>
      </c>
      <c r="F5" s="5">
        <f>B5*E5</f>
        <v>142</v>
      </c>
    </row>
    <row r="6" spans="2:6" ht="15.75" thickBot="1">
      <c r="B6" s="25"/>
      <c r="C6" s="30"/>
      <c r="D6" s="6" t="s">
        <v>2</v>
      </c>
      <c r="E6" s="14">
        <v>90</v>
      </c>
      <c r="F6" s="7">
        <f>B5*E6</f>
        <v>180</v>
      </c>
    </row>
    <row r="7" spans="2:6">
      <c r="B7" s="23">
        <v>2</v>
      </c>
      <c r="C7" s="29" t="s">
        <v>20</v>
      </c>
      <c r="D7" s="4" t="s">
        <v>9</v>
      </c>
      <c r="E7" s="13">
        <v>71</v>
      </c>
      <c r="F7" s="5">
        <f>B7*E7</f>
        <v>142</v>
      </c>
    </row>
    <row r="8" spans="2:6" ht="15.75" thickBot="1">
      <c r="B8" s="25"/>
      <c r="C8" s="30"/>
      <c r="D8" s="6" t="s">
        <v>4</v>
      </c>
      <c r="E8" s="14">
        <v>294</v>
      </c>
      <c r="F8" s="7">
        <f>B7*E8</f>
        <v>588</v>
      </c>
    </row>
    <row r="9" spans="2:6">
      <c r="B9" s="23">
        <v>2</v>
      </c>
      <c r="C9" s="29" t="s">
        <v>21</v>
      </c>
      <c r="D9" s="4" t="s">
        <v>8</v>
      </c>
      <c r="E9" s="13">
        <v>47</v>
      </c>
      <c r="F9" s="5">
        <f>B9*E9</f>
        <v>94</v>
      </c>
    </row>
    <row r="10" spans="2:6" ht="15.75" thickBot="1">
      <c r="B10" s="25"/>
      <c r="C10" s="30"/>
      <c r="D10" s="6" t="s">
        <v>5</v>
      </c>
      <c r="E10" s="14">
        <v>308</v>
      </c>
      <c r="F10" s="7">
        <f>B9*E10</f>
        <v>616</v>
      </c>
    </row>
    <row r="11" spans="2:6">
      <c r="B11" s="34">
        <v>4</v>
      </c>
      <c r="C11" s="37" t="s">
        <v>22</v>
      </c>
      <c r="D11" s="4" t="s">
        <v>14</v>
      </c>
      <c r="E11" s="13">
        <v>301</v>
      </c>
      <c r="F11" s="5">
        <f>B11*E11</f>
        <v>1204</v>
      </c>
    </row>
    <row r="12" spans="2:6">
      <c r="B12" s="35"/>
      <c r="C12" s="38"/>
      <c r="D12" s="1" t="s">
        <v>17</v>
      </c>
      <c r="E12" s="15">
        <v>445</v>
      </c>
      <c r="F12" s="8">
        <f>B11*E12</f>
        <v>1780</v>
      </c>
    </row>
    <row r="13" spans="2:6">
      <c r="B13" s="35"/>
      <c r="C13" s="38"/>
      <c r="D13" s="1" t="s">
        <v>6</v>
      </c>
      <c r="E13" s="15">
        <v>420</v>
      </c>
      <c r="F13" s="8">
        <f>B11*E13</f>
        <v>1680</v>
      </c>
    </row>
    <row r="14" spans="2:6" ht="15.75" thickBot="1">
      <c r="B14" s="36"/>
      <c r="C14" s="39"/>
      <c r="D14" s="32" t="s">
        <v>35</v>
      </c>
      <c r="E14" s="33">
        <v>1362</v>
      </c>
      <c r="F14" s="41">
        <f>B11*E14</f>
        <v>5448</v>
      </c>
    </row>
    <row r="15" spans="2:6">
      <c r="B15" s="34">
        <v>4</v>
      </c>
      <c r="C15" s="37" t="s">
        <v>23</v>
      </c>
      <c r="D15" s="4" t="s">
        <v>15</v>
      </c>
      <c r="E15" s="13">
        <v>314</v>
      </c>
      <c r="F15" s="5">
        <f>B15*E15</f>
        <v>1256</v>
      </c>
    </row>
    <row r="16" spans="2:6">
      <c r="B16" s="35"/>
      <c r="C16" s="38"/>
      <c r="D16" s="1" t="s">
        <v>16</v>
      </c>
      <c r="E16" s="15">
        <v>590</v>
      </c>
      <c r="F16" s="8">
        <f>B15*E16</f>
        <v>2360</v>
      </c>
    </row>
    <row r="17" spans="2:6">
      <c r="B17" s="35"/>
      <c r="C17" s="38"/>
      <c r="D17" s="1" t="s">
        <v>7</v>
      </c>
      <c r="E17" s="15">
        <v>985</v>
      </c>
      <c r="F17" s="8">
        <f>B15*E17</f>
        <v>3940</v>
      </c>
    </row>
    <row r="18" spans="2:6" ht="15.75" thickBot="1">
      <c r="B18" s="36"/>
      <c r="C18" s="39"/>
      <c r="D18" s="40" t="s">
        <v>36</v>
      </c>
      <c r="E18" s="33">
        <v>1466</v>
      </c>
      <c r="F18" s="41">
        <f>B15*E18</f>
        <v>5864</v>
      </c>
    </row>
    <row r="19" spans="2:6">
      <c r="B19" s="23">
        <v>8</v>
      </c>
      <c r="C19" s="26" t="s">
        <v>25</v>
      </c>
      <c r="D19" s="4" t="s">
        <v>10</v>
      </c>
      <c r="E19" s="13">
        <v>8</v>
      </c>
      <c r="F19" s="5">
        <f>B19*E19</f>
        <v>64</v>
      </c>
    </row>
    <row r="20" spans="2:6">
      <c r="B20" s="24"/>
      <c r="C20" s="27"/>
      <c r="D20" s="1" t="s">
        <v>0</v>
      </c>
      <c r="E20" s="15">
        <v>9</v>
      </c>
      <c r="F20" s="8">
        <f>B19*E20</f>
        <v>72</v>
      </c>
    </row>
    <row r="21" spans="2:6" ht="15.75" thickBot="1">
      <c r="B21" s="25"/>
      <c r="C21" s="28"/>
      <c r="D21" s="6" t="s">
        <v>12</v>
      </c>
      <c r="E21" s="14">
        <v>25</v>
      </c>
      <c r="F21" s="7">
        <f>B19*E21</f>
        <v>200</v>
      </c>
    </row>
    <row r="22" spans="2:6" ht="15.75" thickBot="1">
      <c r="B22" s="31">
        <v>6</v>
      </c>
      <c r="C22" s="42" t="s">
        <v>37</v>
      </c>
      <c r="D22" s="32" t="s">
        <v>38</v>
      </c>
      <c r="E22" s="33">
        <v>32</v>
      </c>
      <c r="F22" s="7">
        <f>B19*E22</f>
        <v>256</v>
      </c>
    </row>
    <row r="23" spans="2:6">
      <c r="B23" s="23">
        <v>2</v>
      </c>
      <c r="C23" s="26" t="s">
        <v>24</v>
      </c>
      <c r="D23" s="4" t="s">
        <v>11</v>
      </c>
      <c r="E23" s="13">
        <v>11</v>
      </c>
      <c r="F23" s="5">
        <f>B23*E23</f>
        <v>22</v>
      </c>
    </row>
    <row r="24" spans="2:6">
      <c r="B24" s="24"/>
      <c r="C24" s="27"/>
      <c r="D24" s="1" t="s">
        <v>1</v>
      </c>
      <c r="E24" s="15">
        <v>12</v>
      </c>
      <c r="F24" s="8">
        <f>B23*E24</f>
        <v>24</v>
      </c>
    </row>
    <row r="25" spans="2:6" ht="15.75" thickBot="1">
      <c r="B25" s="25"/>
      <c r="C25" s="28"/>
      <c r="D25" s="6" t="s">
        <v>13</v>
      </c>
      <c r="E25" s="14">
        <v>25</v>
      </c>
      <c r="F25" s="7">
        <f>B23*E25</f>
        <v>50</v>
      </c>
    </row>
    <row r="26" spans="2:6" ht="15.75" thickBot="1">
      <c r="B26" s="12">
        <v>2</v>
      </c>
      <c r="C26" s="9" t="s">
        <v>26</v>
      </c>
      <c r="D26" s="10" t="s">
        <v>9</v>
      </c>
      <c r="E26" s="17">
        <v>71</v>
      </c>
      <c r="F26" s="18">
        <f>B26*E26</f>
        <v>142</v>
      </c>
    </row>
    <row r="27" spans="2:6" ht="15.75" thickBot="1">
      <c r="E27" s="21" t="s">
        <v>33</v>
      </c>
      <c r="F27" s="22">
        <f>SUM(F4,F6,F8,F10,F13,F17,F21,F25,F26)</f>
        <v>7630</v>
      </c>
    </row>
    <row r="28" spans="2:6" ht="15.75" thickBot="1">
      <c r="E28" s="19" t="s">
        <v>32</v>
      </c>
      <c r="F28" s="20">
        <f>SUM(F3,F5,F7,F9,F12,F16,F19,F23,F26)</f>
        <v>4840</v>
      </c>
    </row>
    <row r="29" spans="2:6" ht="15.75" thickBot="1">
      <c r="E29" s="43" t="s">
        <v>34</v>
      </c>
      <c r="F29" s="44">
        <f>SUM(F4,F6,F8,F10,F13,F17,F20,F24,F26)</f>
        <v>7476</v>
      </c>
    </row>
    <row r="30" spans="2:6" ht="15.75" thickBot="1">
      <c r="E30" s="45" t="s">
        <v>39</v>
      </c>
      <c r="F30" s="22">
        <f>SUM(F4,F6,F8,F10,F14,F18,F22,E19,E20,F26)</f>
        <v>13345</v>
      </c>
    </row>
  </sheetData>
  <mergeCells count="16">
    <mergeCell ref="B11:B14"/>
    <mergeCell ref="C11:C14"/>
    <mergeCell ref="B15:B18"/>
    <mergeCell ref="C15:C18"/>
    <mergeCell ref="B23:B25"/>
    <mergeCell ref="C19:C21"/>
    <mergeCell ref="C23:C25"/>
    <mergeCell ref="B3:B4"/>
    <mergeCell ref="B5:B6"/>
    <mergeCell ref="B7:B8"/>
    <mergeCell ref="B9:B10"/>
    <mergeCell ref="B19:B21"/>
    <mergeCell ref="C3:C4"/>
    <mergeCell ref="C5:C6"/>
    <mergeCell ref="C7:C8"/>
    <mergeCell ref="C9:C10"/>
  </mergeCells>
  <hyperlinks>
    <hyperlink ref="D4" r:id="rId1" tooltip="HEStore.hu webáruházban van MJE340!"/>
    <hyperlink ref="D8" r:id="rId2" tooltip="HEStore.hu webáruházban van MJE15030!"/>
    <hyperlink ref="D20" r:id="rId3" tooltip="HEStore.hu webáruházban van BC546!" display="http://www.hestore.hu/termek_10020801.html?he"/>
    <hyperlink ref="D24" r:id="rId4" tooltip="HEStore.hu webáruházban van BC556!" display="http://www.hestore.hu/termek_10020807.html?he"/>
    <hyperlink ref="D6" r:id="rId5" tooltip="HEStore.hu webáruházban van MJE350!" display="http://www.hestore.hu/termek_10020882.html?he"/>
    <hyperlink ref="D10" r:id="rId6" tooltip="HEStore.hu webáruházban van MJE15030!"/>
    <hyperlink ref="D13" r:id="rId7"/>
    <hyperlink ref="D17" r:id="rId8"/>
    <hyperlink ref="D3" r:id="rId9"/>
    <hyperlink ref="D5" r:id="rId10"/>
    <hyperlink ref="D26" r:id="rId11"/>
    <hyperlink ref="D19" r:id="rId12"/>
    <hyperlink ref="D21" r:id="rId13"/>
    <hyperlink ref="D25" r:id="rId14"/>
    <hyperlink ref="D23" r:id="rId15"/>
    <hyperlink ref="D7" r:id="rId16"/>
    <hyperlink ref="D9" r:id="rId17"/>
    <hyperlink ref="D11" r:id="rId18"/>
    <hyperlink ref="D15" r:id="rId19"/>
    <hyperlink ref="D12" r:id="rId20"/>
    <hyperlink ref="D16" r:id="rId21"/>
    <hyperlink ref="D14" r:id="rId22"/>
    <hyperlink ref="D18" r:id="rId23"/>
    <hyperlink ref="D22" r:id="rId24"/>
  </hyperlinks>
  <pageMargins left="0.7" right="0.7" top="0.75" bottom="0.75" header="0.3" footer="0.3"/>
  <pageSetup paperSize="9" orientation="portrait" r:id="rId25"/>
  <ignoredErrors>
    <ignoredError sqref="F4:F11 F19 F17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Tranyók</vt:lpstr>
      <vt:lpstr>Munka2</vt:lpstr>
      <vt:lpstr>Munka3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Miskanaruska</dc:creator>
  <cp:lastModifiedBy>Miskanaruska</cp:lastModifiedBy>
  <dcterms:created xsi:type="dcterms:W3CDTF">2014-01-23T19:13:48Z</dcterms:created>
  <dcterms:modified xsi:type="dcterms:W3CDTF">2014-01-24T17:26:38Z</dcterms:modified>
</cp:coreProperties>
</file>